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00" yWindow="285" windowWidth="9135" windowHeight="6030" firstSheet="2" activeTab="2"/>
  </bookViews>
  <sheets>
    <sheet name="log models" sheetId="11" r:id="rId1"/>
    <sheet name="log libdata" sheetId="5" r:id="rId2"/>
    <sheet name="Library" sheetId="19" r:id="rId3"/>
  </sheets>
  <calcPr calcId="145621"/>
</workbook>
</file>

<file path=xl/calcChain.xml><?xml version="1.0" encoding="utf-8"?>
<calcChain xmlns="http://schemas.openxmlformats.org/spreadsheetml/2006/main">
  <c r="I4" i="5" l="1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3" i="5"/>
</calcChain>
</file>

<file path=xl/sharedStrings.xml><?xml version="1.0" encoding="utf-8"?>
<sst xmlns="http://schemas.openxmlformats.org/spreadsheetml/2006/main" count="244" uniqueCount="151">
  <si>
    <t>City Name</t>
  </si>
  <si>
    <t>City Code</t>
  </si>
  <si>
    <t>Agoura Hills</t>
  </si>
  <si>
    <t>Alhambra</t>
  </si>
  <si>
    <t>Arcadia</t>
  </si>
  <si>
    <t>Artesia</t>
  </si>
  <si>
    <t>Asuza</t>
  </si>
  <si>
    <t>Baldwin Park</t>
  </si>
  <si>
    <t>Bell</t>
  </si>
  <si>
    <t>Bellflower</t>
  </si>
  <si>
    <t>Bell Gardens</t>
  </si>
  <si>
    <t>Beverly Hills</t>
  </si>
  <si>
    <t>Burbank</t>
  </si>
  <si>
    <t>Carson</t>
  </si>
  <si>
    <t>Cerritos</t>
  </si>
  <si>
    <t>Claremont</t>
  </si>
  <si>
    <t>Commerce</t>
  </si>
  <si>
    <t>Compton</t>
  </si>
  <si>
    <t>Covina</t>
  </si>
  <si>
    <t>Cudahy</t>
  </si>
  <si>
    <t>Culver City</t>
  </si>
  <si>
    <t>Diamond Bar</t>
  </si>
  <si>
    <t>Downy</t>
  </si>
  <si>
    <t>Duarte</t>
  </si>
  <si>
    <t>El Monte</t>
  </si>
  <si>
    <t>El Sugundo</t>
  </si>
  <si>
    <t>Gardena</t>
  </si>
  <si>
    <t>Glendale</t>
  </si>
  <si>
    <t>Glendora</t>
  </si>
  <si>
    <t>Hawaiian Garden</t>
  </si>
  <si>
    <t>Hawthorne</t>
  </si>
  <si>
    <t>Hermosa Beach</t>
  </si>
  <si>
    <t>Huntington Park</t>
  </si>
  <si>
    <t>Inglewood</t>
  </si>
  <si>
    <t>Irwindale</t>
  </si>
  <si>
    <t>La Canada</t>
  </si>
  <si>
    <t>Lakewood</t>
  </si>
  <si>
    <t>La Mirada</t>
  </si>
  <si>
    <t>Lancaster</t>
  </si>
  <si>
    <t>La Puenta</t>
  </si>
  <si>
    <t>La Verne</t>
  </si>
  <si>
    <t>Lawndale</t>
  </si>
  <si>
    <t>Lomita</t>
  </si>
  <si>
    <t xml:space="preserve">Long Beach </t>
  </si>
  <si>
    <t>Lynwood</t>
  </si>
  <si>
    <t>Manhattan Beach</t>
  </si>
  <si>
    <t>Maywood</t>
  </si>
  <si>
    <t>Monrovia</t>
  </si>
  <si>
    <t>Montebello</t>
  </si>
  <si>
    <t>Monterey Park</t>
  </si>
  <si>
    <t>Norwalk</t>
  </si>
  <si>
    <t>Palmdale</t>
  </si>
  <si>
    <t>Paramount</t>
  </si>
  <si>
    <t>Pasadena</t>
  </si>
  <si>
    <t>Pico Rivera</t>
  </si>
  <si>
    <t>Pomona</t>
  </si>
  <si>
    <t>Redondo Beach</t>
  </si>
  <si>
    <t>Rosemead</t>
  </si>
  <si>
    <t>San Dimas</t>
  </si>
  <si>
    <t>San Fernando</t>
  </si>
  <si>
    <t>San Gabriel</t>
  </si>
  <si>
    <t>San Marino</t>
  </si>
  <si>
    <t>Santa Fe Springs</t>
  </si>
  <si>
    <t>Santa Monica</t>
  </si>
  <si>
    <t>Sierra Madre</t>
  </si>
  <si>
    <t>Signal Hill</t>
  </si>
  <si>
    <t>South El Monte</t>
  </si>
  <si>
    <t>South Gate</t>
  </si>
  <si>
    <t>South Pasadena</t>
  </si>
  <si>
    <t>Temple City</t>
  </si>
  <si>
    <t>Torrance</t>
  </si>
  <si>
    <t>Vernon</t>
  </si>
  <si>
    <t>Walnut</t>
  </si>
  <si>
    <t>West Covina</t>
  </si>
  <si>
    <t>West Hollywood</t>
  </si>
  <si>
    <t>Westlake Village</t>
  </si>
  <si>
    <t>Whittier</t>
  </si>
  <si>
    <t>City Run Library =1;County Run Library=0</t>
  </si>
  <si>
    <t>Log of Total Library Expenditure 1999</t>
  </si>
  <si>
    <t xml:space="preserve">Log of City Population </t>
  </si>
  <si>
    <t>Log of Percent of City Residents who are  School Aged Children</t>
  </si>
  <si>
    <t>Log of Median Income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</si>
  <si>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</si>
  <si>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</si>
  <si>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</si>
  <si>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</si>
  <si>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</si>
  <si>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</si>
  <si>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</si>
  <si>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</si>
  <si>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</si>
  <si>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</si>
  <si>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</si>
  <si>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</si>
  <si>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</si>
  <si>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</si>
  <si>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</si>
  <si>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</si>
  <si>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</si>
  <si>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</si>
  <si>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</si>
  <si>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</si>
  <si>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</si>
  <si>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</si>
  <si>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Number of Residents (X1)</t>
  </si>
  <si>
    <t>Library Expenditure</t>
  </si>
  <si>
    <t>City Population</t>
  </si>
  <si>
    <t>Log of Percent School Aged Children</t>
  </si>
  <si>
    <t>log/log multiple regression</t>
  </si>
  <si>
    <t>log/linear simple regression</t>
  </si>
  <si>
    <t>log/log model simple regression</t>
  </si>
  <si>
    <t>Log of Number of Residents</t>
  </si>
  <si>
    <t>Number of Residents</t>
  </si>
  <si>
    <t>Percent of City Residents who are  School Aged Children</t>
  </si>
  <si>
    <t>Median Income</t>
  </si>
  <si>
    <t>(Y)  Total Library Expenditure 1999</t>
  </si>
  <si>
    <t>AgouraHills</t>
  </si>
  <si>
    <t>BaldwinPark</t>
  </si>
  <si>
    <t>BellGardens</t>
  </si>
  <si>
    <t>BeverlyHills</t>
  </si>
  <si>
    <t>CulverCity</t>
  </si>
  <si>
    <t>DiamondBar</t>
  </si>
  <si>
    <t>ElMonte</t>
  </si>
  <si>
    <t>ElSugundo</t>
  </si>
  <si>
    <t>HawaiianGarden</t>
  </si>
  <si>
    <t>HermosaBeach</t>
  </si>
  <si>
    <t>HuntingtonPark</t>
  </si>
  <si>
    <t>LaCanada</t>
  </si>
  <si>
    <t>LaMirada</t>
  </si>
  <si>
    <t>LaPuenta</t>
  </si>
  <si>
    <t>LaVerne</t>
  </si>
  <si>
    <t>LongBeach</t>
  </si>
  <si>
    <t>ManhattanBeach</t>
  </si>
  <si>
    <t>MontereyPark</t>
  </si>
  <si>
    <t>PicoRivera</t>
  </si>
  <si>
    <t>RedondoBeach</t>
  </si>
  <si>
    <t>SanDimas</t>
  </si>
  <si>
    <t>SanFernando</t>
  </si>
  <si>
    <t>SanGabriel</t>
  </si>
  <si>
    <t>SanMarino</t>
  </si>
  <si>
    <t>SantaFeSprings</t>
  </si>
  <si>
    <t>SantaMonica</t>
  </si>
  <si>
    <t>SierraMadre</t>
  </si>
  <si>
    <t>SignalHill</t>
  </si>
  <si>
    <t>SouthElMonte</t>
  </si>
  <si>
    <t>SouthGate</t>
  </si>
  <si>
    <t>SouthPasadena</t>
  </si>
  <si>
    <t>TempleCity</t>
  </si>
  <si>
    <t>WestCovina</t>
  </si>
  <si>
    <t>WestHollywood</t>
  </si>
  <si>
    <t>WestlakeVillage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</si>
</sst>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E+00"/>
    <numFmt numFmtId="165" formatCode="0.000"/>
    <numFmt numFmtId="166" formatCode="0.00000"/>
  </numFmts>
  <fonts count="4" x14ac:knownFonts="1">
    <font>
      <sz val="10"/>
      <name val="Arial"/>
    </font>
    <font>
      <i/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2" fontId="0" fillId="0" borderId="0" xfId="0" applyNumberFormat="1" applyAlignment="1">
      <alignment horizontal="center" wrapText="1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165" fontId="0" fillId="0" borderId="0" xfId="0" applyNumberFormat="1" applyAlignment="1">
      <alignment horizontal="center" wrapText="1"/>
    </xf>
    <xf numFmtId="165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 wrapText="1"/>
    </xf>
    <xf numFmtId="0" fontId="0" fillId="0" borderId="0" xfId="0" applyFill="1" applyBorder="1" applyAlignment="1"/>
    <xf numFmtId="0" fontId="0" fillId="0" borderId="1" xfId="0" applyFill="1" applyBorder="1" applyAlignment="1"/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Continuous"/>
    </xf>
    <xf numFmtId="165" fontId="0" fillId="0" borderId="0" xfId="0" applyNumberForma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1" fontId="0" fillId="0" borderId="1" xfId="0" applyNumberFormat="1" applyFill="1" applyBorder="1" applyAlignment="1">
      <alignment horizontal="center"/>
    </xf>
    <xf numFmtId="0" fontId="0" fillId="0" borderId="1" xfId="0" applyBorder="1"/>
    <xf numFmtId="0" fontId="2" fillId="0" borderId="0" xfId="0" applyFont="1"/>
    <xf numFmtId="11" fontId="0" fillId="0" borderId="0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0" fontId="0" fillId="0" borderId="0" xfId="0" applyBorder="1"/>
    <xf numFmtId="0" fontId="3" fillId="0" borderId="3" xfId="0" applyFont="1" applyFill="1" applyBorder="1" applyAlignment="1"/>
    <xf numFmtId="165" fontId="0" fillId="0" borderId="3" xfId="0" applyNumberFormat="1" applyFill="1" applyBorder="1" applyAlignment="1">
      <alignment horizontal="center"/>
    </xf>
    <xf numFmtId="11" fontId="0" fillId="0" borderId="3" xfId="0" applyNumberFormat="1" applyFill="1" applyBorder="1" applyAlignment="1">
      <alignment horizontal="center"/>
    </xf>
    <xf numFmtId="2" fontId="3" fillId="0" borderId="3" xfId="0" applyNumberFormat="1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165" fontId="3" fillId="0" borderId="3" xfId="0" applyNumberFormat="1" applyFont="1" applyBorder="1" applyAlignment="1">
      <alignment horizontal="left" wrapText="1"/>
    </xf>
    <xf numFmtId="1" fontId="3" fillId="0" borderId="3" xfId="0" applyNumberFormat="1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topLeftCell="A44" workbookViewId="0">
      <selection activeCell="G58" sqref="G58"/>
    </sheetView>
  </sheetViews>
  <sheetFormatPr defaultRowHeight="12.75" x14ac:dyDescent="0.2"/>
  <cols>
    <col min="1" max="1" width="30.85546875" bestFit="1" customWidth="1"/>
    <col min="2" max="2" width="13.42578125" bestFit="1" customWidth="1"/>
    <col min="3" max="3" width="12.7109375" bestFit="1" customWidth="1"/>
    <col min="4" max="5" width="9.28515625" bestFit="1" customWidth="1"/>
    <col min="6" max="6" width="13.7109375" bestFit="1" customWidth="1"/>
    <col min="7" max="7" width="12.140625" bestFit="1" customWidth="1"/>
  </cols>
  <sheetData>
    <row r="1" spans="1:6" x14ac:dyDescent="0.2">
      <c r="A1" s="18" t="s">
        <v>109</v>
      </c>
    </row>
    <row r="2" spans="1:6" x14ac:dyDescent="0.2">
      <c r="A2" t="s">
        <v>82</v>
      </c>
    </row>
    <row r="3" spans="1:6" ht="13.5" thickBot="1" x14ac:dyDescent="0.25"/>
    <row r="4" spans="1:6" x14ac:dyDescent="0.2">
      <c r="A4" s="11" t="s">
        <v>83</v>
      </c>
      <c r="B4" s="11"/>
    </row>
    <row r="5" spans="1:6" x14ac:dyDescent="0.2">
      <c r="A5" s="8" t="s">
        <v>84</v>
      </c>
      <c r="B5" s="12">
        <v>0.61186919273342977</v>
      </c>
    </row>
    <row r="6" spans="1:6" x14ac:dyDescent="0.2">
      <c r="A6" s="8" t="s">
        <v>85</v>
      </c>
      <c r="B6" s="12">
        <v>0.37438390901625901</v>
      </c>
    </row>
    <row r="7" spans="1:6" x14ac:dyDescent="0.2">
      <c r="A7" s="8" t="s">
        <v>86</v>
      </c>
      <c r="B7" s="12">
        <v>0.36581382557812558</v>
      </c>
    </row>
    <row r="8" spans="1:6" x14ac:dyDescent="0.2">
      <c r="A8" s="8" t="s">
        <v>87</v>
      </c>
      <c r="B8" s="12">
        <v>0.85802093945959523</v>
      </c>
    </row>
    <row r="9" spans="1:6" ht="13.5" thickBot="1" x14ac:dyDescent="0.25">
      <c r="A9" s="9" t="s">
        <v>88</v>
      </c>
      <c r="B9" s="15">
        <v>75</v>
      </c>
    </row>
    <row r="11" spans="1:6" ht="13.5" thickBot="1" x14ac:dyDescent="0.25">
      <c r="A11" t="s">
        <v>89</v>
      </c>
    </row>
    <row r="12" spans="1:6" x14ac:dyDescent="0.2">
      <c r="A12" s="10"/>
      <c r="B12" s="10" t="s">
        <v>94</v>
      </c>
      <c r="C12" s="10" t="s">
        <v>95</v>
      </c>
      <c r="D12" s="10" t="s">
        <v>96</v>
      </c>
      <c r="E12" s="10" t="s">
        <v>97</v>
      </c>
      <c r="F12" s="10" t="s">
        <v>98</v>
      </c>
    </row>
    <row r="13" spans="1:6" x14ac:dyDescent="0.2">
      <c r="A13" s="8" t="s">
        <v>90</v>
      </c>
      <c r="B13" s="14">
        <v>1</v>
      </c>
      <c r="C13" s="12">
        <v>32.16087807728826</v>
      </c>
      <c r="D13" s="12">
        <v>32.16087807728826</v>
      </c>
      <c r="E13" s="12">
        <v>43.684978299091064</v>
      </c>
      <c r="F13" s="19">
        <v>5.4722994874537145E-9</v>
      </c>
    </row>
    <row r="14" spans="1:6" x14ac:dyDescent="0.2">
      <c r="A14" s="8" t="s">
        <v>91</v>
      </c>
      <c r="B14" s="14">
        <v>73</v>
      </c>
      <c r="C14" s="12">
        <v>53.74259507623222</v>
      </c>
      <c r="D14" s="12">
        <v>0.73619993255112626</v>
      </c>
      <c r="E14" s="12"/>
      <c r="F14" s="14"/>
    </row>
    <row r="15" spans="1:6" ht="13.5" thickBot="1" x14ac:dyDescent="0.25">
      <c r="A15" s="9" t="s">
        <v>92</v>
      </c>
      <c r="B15" s="15">
        <v>74</v>
      </c>
      <c r="C15" s="13">
        <v>85.90347315352048</v>
      </c>
      <c r="D15" s="13"/>
      <c r="E15" s="13"/>
      <c r="F15" s="15"/>
    </row>
    <row r="16" spans="1:6" ht="13.5" thickBot="1" x14ac:dyDescent="0.25"/>
    <row r="17" spans="1:7" x14ac:dyDescent="0.2">
      <c r="A17" s="10"/>
      <c r="B17" s="10" t="s">
        <v>99</v>
      </c>
      <c r="C17" s="10" t="s">
        <v>87</v>
      </c>
      <c r="D17" s="10" t="s">
        <v>100</v>
      </c>
      <c r="E17" s="10" t="s">
        <v>101</v>
      </c>
      <c r="F17" s="10" t="s">
        <v>102</v>
      </c>
      <c r="G17" s="10" t="s">
        <v>103</v>
      </c>
    </row>
    <row r="18" spans="1:7" x14ac:dyDescent="0.2">
      <c r="A18" s="8" t="s">
        <v>93</v>
      </c>
      <c r="B18" s="12">
        <v>13.137054763928111</v>
      </c>
      <c r="C18" s="12">
        <v>0.14259510834432684</v>
      </c>
      <c r="D18" s="12">
        <v>92.128369033570493</v>
      </c>
      <c r="E18" s="20">
        <v>2.7887833255023694E-77</v>
      </c>
      <c r="F18" s="12">
        <v>12.852862930118517</v>
      </c>
      <c r="G18" s="12">
        <v>13.421246597737705</v>
      </c>
    </row>
    <row r="19" spans="1:7" ht="13.5" thickBot="1" x14ac:dyDescent="0.25">
      <c r="A19" s="9" t="s">
        <v>104</v>
      </c>
      <c r="B19" s="22">
        <v>1.0827002074626115E-5</v>
      </c>
      <c r="C19" s="16">
        <v>1.6381065914339696E-6</v>
      </c>
      <c r="D19" s="13">
        <v>6.609461271472175</v>
      </c>
      <c r="E19" s="21">
        <v>5.4722994874545235E-9</v>
      </c>
      <c r="F19" s="16">
        <v>7.5622581321406369E-6</v>
      </c>
      <c r="G19" s="16">
        <v>1.4091746017111594E-5</v>
      </c>
    </row>
    <row r="21" spans="1:7" s="17" customFormat="1" ht="13.5" thickBot="1" x14ac:dyDescent="0.25"/>
    <row r="22" spans="1:7" s="23" customFormat="1" x14ac:dyDescent="0.2"/>
    <row r="23" spans="1:7" x14ac:dyDescent="0.2">
      <c r="A23" s="18" t="s">
        <v>110</v>
      </c>
    </row>
    <row r="24" spans="1:7" x14ac:dyDescent="0.2">
      <c r="A24" t="s">
        <v>82</v>
      </c>
    </row>
    <row r="25" spans="1:7" ht="13.5" thickBot="1" x14ac:dyDescent="0.25"/>
    <row r="26" spans="1:7" x14ac:dyDescent="0.2">
      <c r="A26" s="11" t="s">
        <v>83</v>
      </c>
      <c r="B26" s="11"/>
    </row>
    <row r="27" spans="1:7" x14ac:dyDescent="0.2">
      <c r="A27" s="8" t="s">
        <v>84</v>
      </c>
      <c r="B27" s="12">
        <v>0.84418287723962548</v>
      </c>
    </row>
    <row r="28" spans="1:7" x14ac:dyDescent="0.2">
      <c r="A28" s="8" t="s">
        <v>85</v>
      </c>
      <c r="B28" s="12">
        <v>0.71264473022457264</v>
      </c>
    </row>
    <row r="29" spans="1:7" x14ac:dyDescent="0.2">
      <c r="A29" s="8" t="s">
        <v>86</v>
      </c>
      <c r="B29" s="12">
        <v>0.70870835666600518</v>
      </c>
    </row>
    <row r="30" spans="1:7" x14ac:dyDescent="0.2">
      <c r="A30" s="8" t="s">
        <v>87</v>
      </c>
      <c r="B30" s="12">
        <v>0.5815050819301848</v>
      </c>
    </row>
    <row r="31" spans="1:7" ht="13.5" thickBot="1" x14ac:dyDescent="0.25">
      <c r="A31" s="9" t="s">
        <v>88</v>
      </c>
      <c r="B31" s="15">
        <v>75</v>
      </c>
    </row>
    <row r="33" spans="1:7" ht="13.5" thickBot="1" x14ac:dyDescent="0.25">
      <c r="A33" t="s">
        <v>89</v>
      </c>
    </row>
    <row r="34" spans="1:7" x14ac:dyDescent="0.2">
      <c r="A34" s="10"/>
      <c r="B34" s="10" t="s">
        <v>94</v>
      </c>
      <c r="C34" s="10" t="s">
        <v>95</v>
      </c>
      <c r="D34" s="10" t="s">
        <v>96</v>
      </c>
      <c r="E34" s="10" t="s">
        <v>97</v>
      </c>
      <c r="F34" s="10" t="s">
        <v>98</v>
      </c>
    </row>
    <row r="35" spans="1:7" x14ac:dyDescent="0.2">
      <c r="A35" s="8" t="s">
        <v>90</v>
      </c>
      <c r="B35" s="14">
        <v>1</v>
      </c>
      <c r="C35" s="12">
        <v>61.218657450844418</v>
      </c>
      <c r="D35" s="12">
        <v>61.218657450844418</v>
      </c>
      <c r="E35" s="12">
        <v>181.04093008995676</v>
      </c>
      <c r="F35" s="19">
        <v>1.8721866901179105E-21</v>
      </c>
    </row>
    <row r="36" spans="1:7" x14ac:dyDescent="0.2">
      <c r="A36" s="8" t="s">
        <v>91</v>
      </c>
      <c r="B36" s="14">
        <v>73</v>
      </c>
      <c r="C36" s="12">
        <v>24.684815702676058</v>
      </c>
      <c r="D36" s="12">
        <v>0.33814816031063094</v>
      </c>
      <c r="E36" s="12"/>
      <c r="F36" s="14"/>
    </row>
    <row r="37" spans="1:7" ht="13.5" thickBot="1" x14ac:dyDescent="0.25">
      <c r="A37" s="9" t="s">
        <v>92</v>
      </c>
      <c r="B37" s="15">
        <v>74</v>
      </c>
      <c r="C37" s="13">
        <v>85.90347315352048</v>
      </c>
      <c r="D37" s="13"/>
      <c r="E37" s="13"/>
      <c r="F37" s="15"/>
    </row>
    <row r="38" spans="1:7" ht="13.5" thickBot="1" x14ac:dyDescent="0.25"/>
    <row r="39" spans="1:7" x14ac:dyDescent="0.2">
      <c r="A39" s="10"/>
      <c r="B39" s="10" t="s">
        <v>99</v>
      </c>
      <c r="C39" s="10" t="s">
        <v>87</v>
      </c>
      <c r="D39" s="10" t="s">
        <v>100</v>
      </c>
      <c r="E39" s="10" t="s">
        <v>101</v>
      </c>
      <c r="F39" s="10" t="s">
        <v>102</v>
      </c>
      <c r="G39" s="10" t="s">
        <v>103</v>
      </c>
    </row>
    <row r="40" spans="1:7" x14ac:dyDescent="0.2">
      <c r="A40" s="8" t="s">
        <v>93</v>
      </c>
      <c r="B40" s="12">
        <v>5.2926305492697852</v>
      </c>
      <c r="C40" s="12">
        <v>0.63693164779776112</v>
      </c>
      <c r="D40" s="12">
        <v>8.3095738256521745</v>
      </c>
      <c r="E40" s="19">
        <v>3.6880357603015564E-12</v>
      </c>
      <c r="F40" s="12">
        <v>4.0232267450248198</v>
      </c>
      <c r="G40" s="12">
        <v>6.5620343535147505</v>
      </c>
    </row>
    <row r="41" spans="1:7" ht="13.5" thickBot="1" x14ac:dyDescent="0.25">
      <c r="A41" s="9" t="s">
        <v>104</v>
      </c>
      <c r="B41" s="13">
        <v>0.80086280757098061</v>
      </c>
      <c r="C41" s="13">
        <v>5.9520934235376063E-2</v>
      </c>
      <c r="D41" s="13">
        <v>13.455145115900928</v>
      </c>
      <c r="E41" s="16">
        <v>1.8721866901190532E-21</v>
      </c>
      <c r="F41" s="13">
        <v>0.68223767626867893</v>
      </c>
      <c r="G41" s="13">
        <v>0.91948793887328228</v>
      </c>
    </row>
    <row r="43" spans="1:7" s="17" customFormat="1" ht="13.5" thickBot="1" x14ac:dyDescent="0.25"/>
    <row r="44" spans="1:7" x14ac:dyDescent="0.2">
      <c r="A44" s="18" t="s">
        <v>108</v>
      </c>
    </row>
    <row r="45" spans="1:7" x14ac:dyDescent="0.2">
      <c r="A45" t="s">
        <v>82</v>
      </c>
    </row>
    <row r="46" spans="1:7" ht="13.5" thickBot="1" x14ac:dyDescent="0.25"/>
    <row r="47" spans="1:7" x14ac:dyDescent="0.2">
      <c r="A47" s="11" t="s">
        <v>83</v>
      </c>
      <c r="B47" s="11"/>
    </row>
    <row r="48" spans="1:7" x14ac:dyDescent="0.2">
      <c r="A48" s="8" t="s">
        <v>84</v>
      </c>
      <c r="B48" s="12">
        <v>0.91152002668244048</v>
      </c>
    </row>
    <row r="49" spans="1:7" x14ac:dyDescent="0.2">
      <c r="A49" s="8" t="s">
        <v>85</v>
      </c>
      <c r="B49" s="12">
        <v>0.83086875904315705</v>
      </c>
    </row>
    <row r="50" spans="1:7" x14ac:dyDescent="0.2">
      <c r="A50" s="8" t="s">
        <v>86</v>
      </c>
      <c r="B50" s="12">
        <v>0.82120411670276594</v>
      </c>
    </row>
    <row r="51" spans="1:7" x14ac:dyDescent="0.2">
      <c r="A51" s="8" t="s">
        <v>87</v>
      </c>
      <c r="B51" s="12">
        <v>0.45558378587976489</v>
      </c>
    </row>
    <row r="52" spans="1:7" ht="13.5" thickBot="1" x14ac:dyDescent="0.25">
      <c r="A52" s="9" t="s">
        <v>88</v>
      </c>
      <c r="B52" s="15">
        <v>75</v>
      </c>
    </row>
    <row r="54" spans="1:7" ht="13.5" thickBot="1" x14ac:dyDescent="0.25">
      <c r="A54" t="s">
        <v>89</v>
      </c>
    </row>
    <row r="55" spans="1:7" x14ac:dyDescent="0.2">
      <c r="A55" s="10"/>
      <c r="B55" s="10" t="s">
        <v>94</v>
      </c>
      <c r="C55" s="10" t="s">
        <v>95</v>
      </c>
      <c r="D55" s="10" t="s">
        <v>96</v>
      </c>
      <c r="E55" s="10" t="s">
        <v>97</v>
      </c>
      <c r="F55" s="10" t="s">
        <v>98</v>
      </c>
    </row>
    <row r="56" spans="1:7" x14ac:dyDescent="0.2">
      <c r="A56" s="8" t="s">
        <v>90</v>
      </c>
      <c r="B56" s="14">
        <v>4</v>
      </c>
      <c r="C56" s="12">
        <v>71.374512136562714</v>
      </c>
      <c r="D56" s="12">
        <v>17.843628034140679</v>
      </c>
      <c r="E56" s="12">
        <v>85.969943819932453</v>
      </c>
      <c r="F56" s="19">
        <v>2.9249465957223214E-26</v>
      </c>
    </row>
    <row r="57" spans="1:7" x14ac:dyDescent="0.2">
      <c r="A57" s="8" t="s">
        <v>91</v>
      </c>
      <c r="B57" s="14">
        <v>70</v>
      </c>
      <c r="C57" s="12">
        <v>14.528961016957764</v>
      </c>
      <c r="D57" s="12">
        <v>0.20755658595653947</v>
      </c>
      <c r="E57" s="12"/>
      <c r="F57" s="14"/>
    </row>
    <row r="58" spans="1:7" ht="13.5" thickBot="1" x14ac:dyDescent="0.25">
      <c r="A58" s="9" t="s">
        <v>92</v>
      </c>
      <c r="B58" s="15">
        <v>74</v>
      </c>
      <c r="C58" s="13">
        <v>85.90347315352048</v>
      </c>
      <c r="D58" s="13"/>
      <c r="E58" s="13"/>
      <c r="F58" s="15"/>
    </row>
    <row r="59" spans="1:7" ht="13.5" thickBot="1" x14ac:dyDescent="0.25"/>
    <row r="60" spans="1:7" x14ac:dyDescent="0.2">
      <c r="A60" s="10"/>
      <c r="B60" s="10" t="s">
        <v>99</v>
      </c>
      <c r="C60" s="10" t="s">
        <v>87</v>
      </c>
      <c r="D60" s="10" t="s">
        <v>100</v>
      </c>
      <c r="E60" s="10" t="s">
        <v>101</v>
      </c>
      <c r="F60" s="10" t="s">
        <v>102</v>
      </c>
      <c r="G60" s="10" t="s">
        <v>103</v>
      </c>
    </row>
    <row r="61" spans="1:7" x14ac:dyDescent="0.2">
      <c r="A61" s="24" t="s">
        <v>93</v>
      </c>
      <c r="B61" s="25">
        <v>-1.8965959611082639</v>
      </c>
      <c r="C61" s="25">
        <v>1.890543334946186</v>
      </c>
      <c r="D61" s="25">
        <v>-1.0032015273335431</v>
      </c>
      <c r="E61" s="26">
        <v>0.31921896970352159</v>
      </c>
      <c r="F61" s="25">
        <v>-5.6671626628955893</v>
      </c>
      <c r="G61" s="25">
        <v>1.8739707406790618</v>
      </c>
    </row>
    <row r="62" spans="1:7" x14ac:dyDescent="0.2">
      <c r="A62" s="27" t="s">
        <v>111</v>
      </c>
      <c r="B62" s="25">
        <v>0.81253145561477469</v>
      </c>
      <c r="C62" s="25">
        <v>4.7847763442475655E-2</v>
      </c>
      <c r="D62" s="25">
        <v>16.981597407193963</v>
      </c>
      <c r="E62" s="26">
        <v>1.5856387194959968E-26</v>
      </c>
      <c r="F62" s="25">
        <v>0.71710217861471537</v>
      </c>
      <c r="G62" s="25">
        <v>0.90796073261483401</v>
      </c>
    </row>
    <row r="63" spans="1:7" ht="25.5" x14ac:dyDescent="0.2">
      <c r="A63" s="28" t="s">
        <v>77</v>
      </c>
      <c r="B63" s="25">
        <v>0.51737648280026782</v>
      </c>
      <c r="C63" s="25">
        <v>0.10973929992298546</v>
      </c>
      <c r="D63" s="25">
        <v>4.7145961671284606</v>
      </c>
      <c r="E63" s="26">
        <v>1.196321919494768E-5</v>
      </c>
      <c r="F63" s="25">
        <v>0.29850852959419144</v>
      </c>
      <c r="G63" s="25">
        <v>0.73624443600634426</v>
      </c>
    </row>
    <row r="64" spans="1:7" ht="25.5" x14ac:dyDescent="0.2">
      <c r="A64" s="29" t="s">
        <v>107</v>
      </c>
      <c r="B64" s="25">
        <v>-0.15253738013744661</v>
      </c>
      <c r="C64" s="25">
        <v>0.16982344888534778</v>
      </c>
      <c r="D64" s="25">
        <v>-0.89821153167386536</v>
      </c>
      <c r="E64" s="26">
        <v>0.37215196885827628</v>
      </c>
      <c r="F64" s="25">
        <v>-0.4912392917590605</v>
      </c>
      <c r="G64" s="25">
        <v>0.18616453148416728</v>
      </c>
    </row>
    <row r="65" spans="1:7" x14ac:dyDescent="0.2">
      <c r="A65" s="30" t="s">
        <v>81</v>
      </c>
      <c r="B65" s="25">
        <v>0.69069221812575776</v>
      </c>
      <c r="C65" s="25">
        <v>0.16708360495605892</v>
      </c>
      <c r="D65" s="25">
        <v>4.133812041626717</v>
      </c>
      <c r="E65" s="26">
        <v>9.7569746443981645E-5</v>
      </c>
      <c r="F65" s="25">
        <v>0.35745474844361669</v>
      </c>
      <c r="G65" s="25">
        <v>1.0239296878078989</v>
      </c>
    </row>
  </sheetData>
  <phoneticPr fontId="0" type="noConversion"/>
  <pageMargins left="0.75" right="0.75" top="1" bottom="1" header="0.5" footer="0.5"/>
  <pageSetup scale="7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topLeftCell="B1" workbookViewId="0">
      <selection activeCell="L15" sqref="L15"/>
    </sheetView>
  </sheetViews>
  <sheetFormatPr defaultRowHeight="12.75" x14ac:dyDescent="0.2"/>
  <cols>
    <col min="1" max="1" width="15.7109375" bestFit="1" customWidth="1"/>
    <col min="2" max="2" width="9.140625" style="2"/>
    <col min="3" max="3" width="11.85546875" style="2" customWidth="1"/>
    <col min="4" max="4" width="10.85546875" style="2" customWidth="1"/>
    <col min="5" max="5" width="9.7109375" style="2" customWidth="1"/>
    <col min="6" max="6" width="14.42578125" style="2" bestFit="1" customWidth="1"/>
    <col min="7" max="7" width="16.140625" style="6" customWidth="1"/>
    <col min="9" max="9" width="10.7109375" style="2" customWidth="1"/>
  </cols>
  <sheetData>
    <row r="1" spans="1:9" s="2" customFormat="1" ht="51" x14ac:dyDescent="0.2">
      <c r="A1" s="2" t="s">
        <v>0</v>
      </c>
      <c r="B1" s="2" t="s">
        <v>1</v>
      </c>
      <c r="C1" s="4" t="s">
        <v>105</v>
      </c>
      <c r="D1" s="1" t="s">
        <v>78</v>
      </c>
      <c r="E1" s="1" t="s">
        <v>79</v>
      </c>
      <c r="F1" s="4" t="s">
        <v>77</v>
      </c>
      <c r="G1" s="5" t="s">
        <v>80</v>
      </c>
      <c r="H1" s="7" t="s">
        <v>81</v>
      </c>
      <c r="I1" s="4" t="s">
        <v>106</v>
      </c>
    </row>
    <row r="3" spans="1:9" x14ac:dyDescent="0.2">
      <c r="A3" t="s">
        <v>2</v>
      </c>
      <c r="B3" s="2">
        <v>1</v>
      </c>
      <c r="C3" s="3">
        <v>943436</v>
      </c>
      <c r="D3" s="6">
        <v>13.757283808951591</v>
      </c>
      <c r="E3" s="6">
        <v>9.9942419158045919</v>
      </c>
      <c r="F3" s="2">
        <v>0</v>
      </c>
      <c r="G3" s="6">
        <v>3.0868426439880912</v>
      </c>
      <c r="H3" s="6">
        <v>11.169293659999999</v>
      </c>
      <c r="I3" s="2">
        <f>EXP(E3)</f>
        <v>21899.999999999993</v>
      </c>
    </row>
    <row r="4" spans="1:9" x14ac:dyDescent="0.2">
      <c r="A4" t="s">
        <v>3</v>
      </c>
      <c r="B4" s="2">
        <v>2</v>
      </c>
      <c r="C4" s="3">
        <v>1703193</v>
      </c>
      <c r="D4" s="6">
        <v>14.348015282642205</v>
      </c>
      <c r="E4" s="6">
        <v>11.425186550662222</v>
      </c>
      <c r="F4" s="2">
        <v>1</v>
      </c>
      <c r="G4" s="6">
        <v>2.6721837409880913</v>
      </c>
      <c r="H4" s="6">
        <v>10.353543544000001</v>
      </c>
      <c r="I4" s="2">
        <f t="shared" ref="I4:I67" si="0">EXP(E4)</f>
        <v>91600</v>
      </c>
    </row>
    <row r="5" spans="1:9" x14ac:dyDescent="0.2">
      <c r="A5" t="s">
        <v>4</v>
      </c>
      <c r="B5" s="2">
        <v>3</v>
      </c>
      <c r="C5" s="3">
        <v>1535420</v>
      </c>
      <c r="D5" s="6">
        <v>14.244314517212683</v>
      </c>
      <c r="E5" s="6">
        <v>10.881813675329736</v>
      </c>
      <c r="F5" s="2">
        <v>1</v>
      </c>
      <c r="G5" s="6">
        <v>2.7782158499880913</v>
      </c>
      <c r="H5" s="6">
        <v>10.765258739</v>
      </c>
      <c r="I5" s="2">
        <f t="shared" si="0"/>
        <v>53200.000000000029</v>
      </c>
    </row>
    <row r="6" spans="1:9" x14ac:dyDescent="0.2">
      <c r="A6" t="s">
        <v>5</v>
      </c>
      <c r="B6" s="2">
        <v>4</v>
      </c>
      <c r="C6" s="3">
        <v>262885</v>
      </c>
      <c r="D6" s="6">
        <v>12.479471953175425</v>
      </c>
      <c r="E6" s="6">
        <v>9.7409686230383539</v>
      </c>
      <c r="F6" s="2">
        <v>0</v>
      </c>
      <c r="G6" s="6">
        <v>2.9041012979880914</v>
      </c>
      <c r="H6" s="6">
        <v>10.501856911999999</v>
      </c>
      <c r="I6" s="2">
        <f t="shared" si="0"/>
        <v>17000.000000000011</v>
      </c>
    </row>
    <row r="7" spans="1:9" x14ac:dyDescent="0.2">
      <c r="A7" t="s">
        <v>6</v>
      </c>
      <c r="B7" s="2">
        <v>6</v>
      </c>
      <c r="C7" s="3">
        <v>835707</v>
      </c>
      <c r="D7" s="6">
        <v>13.636033352166006</v>
      </c>
      <c r="E7" s="6">
        <v>10.729853576882297</v>
      </c>
      <c r="F7" s="2">
        <v>1</v>
      </c>
      <c r="G7" s="6">
        <v>2.8607793529880912</v>
      </c>
      <c r="H7" s="6">
        <v>10.370016401999999</v>
      </c>
      <c r="I7" s="2">
        <f t="shared" si="0"/>
        <v>45700.000000000036</v>
      </c>
    </row>
    <row r="8" spans="1:9" x14ac:dyDescent="0.2">
      <c r="A8" t="s">
        <v>7</v>
      </c>
      <c r="B8" s="2">
        <v>7</v>
      </c>
      <c r="C8" s="3">
        <v>765207</v>
      </c>
      <c r="D8" s="6">
        <v>13.547901664441573</v>
      </c>
      <c r="E8" s="6">
        <v>11.242428217272549</v>
      </c>
      <c r="F8" s="2">
        <v>0</v>
      </c>
      <c r="G8" s="6">
        <v>3.1221800039880914</v>
      </c>
      <c r="H8" s="6">
        <v>10.394640941</v>
      </c>
      <c r="I8" s="2">
        <f t="shared" si="0"/>
        <v>76300.000000000029</v>
      </c>
    </row>
    <row r="9" spans="1:9" x14ac:dyDescent="0.2">
      <c r="A9" t="s">
        <v>8</v>
      </c>
      <c r="B9" s="2">
        <v>8</v>
      </c>
      <c r="C9" s="3">
        <v>395573</v>
      </c>
      <c r="D9" s="6">
        <v>12.888090625643164</v>
      </c>
      <c r="E9" s="6">
        <v>10.537415373436103</v>
      </c>
      <c r="F9" s="2">
        <v>0</v>
      </c>
      <c r="G9" s="6">
        <v>3.0273809379880916</v>
      </c>
      <c r="H9" s="6">
        <v>10.021937033</v>
      </c>
      <c r="I9" s="2">
        <f t="shared" si="0"/>
        <v>37700.000000000022</v>
      </c>
    </row>
    <row r="10" spans="1:9" x14ac:dyDescent="0.2">
      <c r="A10" t="s">
        <v>9</v>
      </c>
      <c r="B10" s="2">
        <v>9</v>
      </c>
      <c r="C10" s="3">
        <v>935684</v>
      </c>
      <c r="D10" s="6">
        <v>13.749033091620104</v>
      </c>
      <c r="E10" s="6">
        <v>10.721062311471126</v>
      </c>
      <c r="F10" s="2">
        <v>0</v>
      </c>
      <c r="G10" s="6">
        <v>2.7168281919880917</v>
      </c>
      <c r="H10" s="6">
        <v>10.395466691999999</v>
      </c>
      <c r="I10" s="2">
        <f t="shared" si="0"/>
        <v>45300.000000000029</v>
      </c>
    </row>
    <row r="11" spans="1:9" x14ac:dyDescent="0.2">
      <c r="A11" t="s">
        <v>10</v>
      </c>
      <c r="B11" s="2">
        <v>10</v>
      </c>
      <c r="C11" s="3">
        <v>450163</v>
      </c>
      <c r="D11" s="6">
        <v>13.017365018382094</v>
      </c>
      <c r="E11" s="6">
        <v>11.121363262031055</v>
      </c>
      <c r="F11" s="2">
        <v>0</v>
      </c>
      <c r="G11" s="6">
        <v>3.2338964349880914</v>
      </c>
      <c r="H11" s="6">
        <v>10.078238860000001</v>
      </c>
      <c r="I11" s="2">
        <f t="shared" si="0"/>
        <v>67599.999999999985</v>
      </c>
    </row>
    <row r="12" spans="1:9" x14ac:dyDescent="0.2">
      <c r="A12" t="s">
        <v>11</v>
      </c>
      <c r="B12" s="2">
        <v>11</v>
      </c>
      <c r="C12" s="3">
        <v>6197429</v>
      </c>
      <c r="D12" s="6">
        <v>15.639645086593507</v>
      </c>
      <c r="E12" s="6">
        <v>10.450162829195817</v>
      </c>
      <c r="F12" s="2">
        <v>1</v>
      </c>
      <c r="G12" s="6">
        <v>2.4850317549880914</v>
      </c>
      <c r="H12" s="6">
        <v>10.903163093</v>
      </c>
      <c r="I12" s="2">
        <f t="shared" si="0"/>
        <v>34550.000000000022</v>
      </c>
    </row>
    <row r="13" spans="1:9" x14ac:dyDescent="0.2">
      <c r="A13" t="s">
        <v>12</v>
      </c>
      <c r="B13" s="2">
        <v>13</v>
      </c>
      <c r="C13" s="3">
        <v>3979930</v>
      </c>
      <c r="D13" s="6">
        <v>15.196774789166252</v>
      </c>
      <c r="E13" s="6">
        <v>11.564568698122066</v>
      </c>
      <c r="F13" s="2">
        <v>1</v>
      </c>
      <c r="G13" s="6">
        <v>2.5283415469880914</v>
      </c>
      <c r="H13" s="6">
        <v>10.490134680000001</v>
      </c>
      <c r="I13" s="2">
        <f t="shared" si="0"/>
        <v>105299.99999999994</v>
      </c>
    </row>
    <row r="14" spans="1:9" x14ac:dyDescent="0.2">
      <c r="A14" t="s">
        <v>13</v>
      </c>
      <c r="B14" s="2">
        <v>15</v>
      </c>
      <c r="C14" s="3">
        <v>1841915</v>
      </c>
      <c r="D14" s="6">
        <v>14.426316349238625</v>
      </c>
      <c r="E14" s="6">
        <v>11.428456308343778</v>
      </c>
      <c r="F14" s="2">
        <v>0</v>
      </c>
      <c r="G14" s="6">
        <v>2.895708340988091</v>
      </c>
      <c r="H14" s="6">
        <v>10.689259492</v>
      </c>
      <c r="I14" s="2">
        <f t="shared" si="0"/>
        <v>91899.999999999942</v>
      </c>
    </row>
    <row r="15" spans="1:9" x14ac:dyDescent="0.2">
      <c r="A15" t="s">
        <v>14</v>
      </c>
      <c r="B15" s="2">
        <v>16</v>
      </c>
      <c r="C15" s="3">
        <v>2659565</v>
      </c>
      <c r="D15" s="6">
        <v>14.793673133550179</v>
      </c>
      <c r="E15" s="6">
        <v>10.959540226785442</v>
      </c>
      <c r="F15" s="2">
        <v>1</v>
      </c>
      <c r="G15" s="6">
        <v>3.0402738629880917</v>
      </c>
      <c r="H15" s="6">
        <v>10.986580030000001</v>
      </c>
      <c r="I15" s="2">
        <f t="shared" si="0"/>
        <v>57500.000000000036</v>
      </c>
    </row>
    <row r="16" spans="1:9" x14ac:dyDescent="0.2">
      <c r="A16" t="s">
        <v>15</v>
      </c>
      <c r="B16" s="2">
        <v>17</v>
      </c>
      <c r="C16" s="3">
        <v>897375</v>
      </c>
      <c r="D16" s="6">
        <v>13.707229113878784</v>
      </c>
      <c r="E16" s="6">
        <v>10.474467099121865</v>
      </c>
      <c r="F16" s="2">
        <v>0</v>
      </c>
      <c r="G16" s="6">
        <v>2.7618631629880914</v>
      </c>
      <c r="H16" s="6">
        <v>10.887044332</v>
      </c>
      <c r="I16" s="2">
        <f t="shared" si="0"/>
        <v>35399.999999999978</v>
      </c>
    </row>
    <row r="17" spans="1:9" x14ac:dyDescent="0.2">
      <c r="A17" t="s">
        <v>16</v>
      </c>
      <c r="B17" s="2">
        <v>18</v>
      </c>
      <c r="C17" s="3">
        <v>2044299</v>
      </c>
      <c r="D17" s="6">
        <v>14.530565501407985</v>
      </c>
      <c r="E17" s="6">
        <v>9.4917528314143684</v>
      </c>
      <c r="F17" s="2">
        <v>1</v>
      </c>
      <c r="G17" s="6">
        <v>3.1205465129880916</v>
      </c>
      <c r="H17" s="6">
        <v>10.218845588000001</v>
      </c>
      <c r="I17" s="2">
        <f t="shared" si="0"/>
        <v>13250.000000000002</v>
      </c>
    </row>
    <row r="18" spans="1:9" x14ac:dyDescent="0.2">
      <c r="A18" t="s">
        <v>17</v>
      </c>
      <c r="B18" s="2">
        <v>19</v>
      </c>
      <c r="C18" s="3">
        <v>932615</v>
      </c>
      <c r="D18" s="6">
        <v>13.745747747293063</v>
      </c>
      <c r="E18" s="6">
        <v>11.480402273264668</v>
      </c>
      <c r="F18" s="2">
        <v>0</v>
      </c>
      <c r="G18" s="6">
        <v>3.1547072209880915</v>
      </c>
      <c r="H18" s="6">
        <v>10.125470431</v>
      </c>
      <c r="I18" s="2">
        <f t="shared" si="0"/>
        <v>96799.999999999913</v>
      </c>
    </row>
    <row r="19" spans="1:9" x14ac:dyDescent="0.2">
      <c r="A19" t="s">
        <v>18</v>
      </c>
      <c r="B19" s="2">
        <v>20</v>
      </c>
      <c r="C19" s="3">
        <v>871391</v>
      </c>
      <c r="D19" s="6">
        <v>13.67784606440466</v>
      </c>
      <c r="E19" s="6">
        <v>10.769537067973536</v>
      </c>
      <c r="F19" s="2">
        <v>1</v>
      </c>
      <c r="G19" s="6">
        <v>2.7663317729880914</v>
      </c>
      <c r="H19" s="6">
        <v>10.568929462</v>
      </c>
      <c r="I19" s="2">
        <f t="shared" si="0"/>
        <v>47549.999999999971</v>
      </c>
    </row>
    <row r="20" spans="1:9" x14ac:dyDescent="0.2">
      <c r="A20" t="s">
        <v>19</v>
      </c>
      <c r="B20" s="2">
        <v>21</v>
      </c>
      <c r="C20" s="3">
        <v>377577</v>
      </c>
      <c r="D20" s="6">
        <v>12.841529800381382</v>
      </c>
      <c r="E20" s="6">
        <v>10.14053400901933</v>
      </c>
      <c r="F20" s="2">
        <v>0</v>
      </c>
      <c r="G20" s="6">
        <v>3.1459370119880914</v>
      </c>
      <c r="H20" s="6">
        <v>10.01139981</v>
      </c>
      <c r="I20" s="2">
        <f t="shared" si="0"/>
        <v>25350.000000000018</v>
      </c>
    </row>
    <row r="21" spans="1:9" x14ac:dyDescent="0.2">
      <c r="A21" t="s">
        <v>20</v>
      </c>
      <c r="B21" s="2">
        <v>22</v>
      </c>
      <c r="C21" s="3">
        <v>1698129</v>
      </c>
      <c r="D21" s="6">
        <v>14.345037614699173</v>
      </c>
      <c r="E21" s="6">
        <v>10.65135963278532</v>
      </c>
      <c r="F21" s="2">
        <v>0</v>
      </c>
      <c r="G21" s="6">
        <v>2.5000095469880912</v>
      </c>
      <c r="H21" s="6">
        <v>10.668280748999999</v>
      </c>
      <c r="I21" s="2">
        <f t="shared" si="0"/>
        <v>42250.000000000022</v>
      </c>
    </row>
    <row r="22" spans="1:9" x14ac:dyDescent="0.2">
      <c r="A22" t="s">
        <v>21</v>
      </c>
      <c r="B22" s="2">
        <v>23</v>
      </c>
      <c r="C22" s="3">
        <v>922605</v>
      </c>
      <c r="D22" s="6">
        <v>13.734956469557897</v>
      </c>
      <c r="E22" s="6">
        <v>10.973357372338583</v>
      </c>
      <c r="F22" s="2">
        <v>1</v>
      </c>
      <c r="G22" s="6">
        <v>2.9421141819880914</v>
      </c>
      <c r="H22" s="6">
        <v>11.012891401999999</v>
      </c>
      <c r="I22" s="2">
        <f t="shared" si="0"/>
        <v>58299.999999999964</v>
      </c>
    </row>
    <row r="23" spans="1:9" x14ac:dyDescent="0.2">
      <c r="A23" t="s">
        <v>22</v>
      </c>
      <c r="B23" s="2">
        <v>24</v>
      </c>
      <c r="C23" s="3">
        <v>1843677</v>
      </c>
      <c r="D23" s="6">
        <v>14.427272505066096</v>
      </c>
      <c r="E23" s="6">
        <v>11.523865405008562</v>
      </c>
      <c r="F23" s="2">
        <v>1</v>
      </c>
      <c r="G23" s="6">
        <v>2.7602070389880913</v>
      </c>
      <c r="H23" s="6">
        <v>10.518429919000001</v>
      </c>
      <c r="I23" s="2">
        <f t="shared" si="0"/>
        <v>101099.99999999997</v>
      </c>
    </row>
    <row r="24" spans="1:9" x14ac:dyDescent="0.2">
      <c r="A24" t="s">
        <v>23</v>
      </c>
      <c r="B24" s="2">
        <v>25</v>
      </c>
      <c r="C24" s="3">
        <v>558672</v>
      </c>
      <c r="D24" s="6">
        <v>13.233317817849867</v>
      </c>
      <c r="E24" s="6">
        <v>10.027915130911181</v>
      </c>
      <c r="F24" s="2">
        <v>0</v>
      </c>
      <c r="G24" s="6">
        <v>2.8738988479880914</v>
      </c>
      <c r="H24" s="6">
        <v>10.537282739</v>
      </c>
      <c r="I24" s="2">
        <f t="shared" si="0"/>
        <v>22650.000000000015</v>
      </c>
    </row>
    <row r="25" spans="1:9" x14ac:dyDescent="0.2">
      <c r="A25" t="s">
        <v>24</v>
      </c>
      <c r="B25" s="2">
        <v>26</v>
      </c>
      <c r="C25" s="3">
        <v>1838780</v>
      </c>
      <c r="D25" s="6">
        <v>14.424612866196368</v>
      </c>
      <c r="E25" s="6">
        <v>11.683511765545763</v>
      </c>
      <c r="F25" s="2">
        <v>0</v>
      </c>
      <c r="G25" s="6">
        <v>3.0516308459880914</v>
      </c>
      <c r="H25" s="6">
        <v>10.241173337999999</v>
      </c>
      <c r="I25" s="2">
        <f t="shared" si="0"/>
        <v>118600.0000000001</v>
      </c>
    </row>
    <row r="26" spans="1:9" x14ac:dyDescent="0.2">
      <c r="A26" t="s">
        <v>25</v>
      </c>
      <c r="B26" s="2">
        <v>27</v>
      </c>
      <c r="C26" s="3">
        <v>1485506</v>
      </c>
      <c r="D26" s="6">
        <v>14.211266012920735</v>
      </c>
      <c r="E26" s="6">
        <v>9.7201654954085903</v>
      </c>
      <c r="F26" s="2">
        <v>1</v>
      </c>
      <c r="G26" s="6">
        <v>2.5184103319880915</v>
      </c>
      <c r="H26" s="6">
        <v>10.744019720000001</v>
      </c>
      <c r="I26" s="2">
        <f t="shared" si="0"/>
        <v>16650.000000000007</v>
      </c>
    </row>
    <row r="27" spans="1:9" x14ac:dyDescent="0.2">
      <c r="A27" t="s">
        <v>26</v>
      </c>
      <c r="B27" s="2">
        <v>28</v>
      </c>
      <c r="C27" s="3">
        <v>942060</v>
      </c>
      <c r="D27" s="6">
        <v>13.755824245797623</v>
      </c>
      <c r="E27" s="6">
        <v>10.981897133886719</v>
      </c>
      <c r="F27" s="2">
        <v>0</v>
      </c>
      <c r="G27" s="6">
        <v>2.6575734589880913</v>
      </c>
      <c r="H27" s="6">
        <v>10.406170111</v>
      </c>
      <c r="I27" s="2">
        <f t="shared" si="0"/>
        <v>58800.000000000022</v>
      </c>
    </row>
    <row r="28" spans="1:9" x14ac:dyDescent="0.2">
      <c r="A28" t="s">
        <v>27</v>
      </c>
      <c r="B28" s="2">
        <v>29</v>
      </c>
      <c r="C28" s="3">
        <v>5513710</v>
      </c>
      <c r="D28" s="6">
        <v>15.522748275784176</v>
      </c>
      <c r="E28" s="6">
        <v>12.202064624132635</v>
      </c>
      <c r="F28" s="2">
        <v>1</v>
      </c>
      <c r="G28" s="6">
        <v>2.6255438699880913</v>
      </c>
      <c r="H28" s="6">
        <v>10.444997558000001</v>
      </c>
      <c r="I28" s="2">
        <f t="shared" si="0"/>
        <v>199200.00000000009</v>
      </c>
    </row>
    <row r="29" spans="1:9" x14ac:dyDescent="0.2">
      <c r="A29" t="s">
        <v>28</v>
      </c>
      <c r="B29" s="2">
        <v>30</v>
      </c>
      <c r="C29" s="3">
        <v>1165196</v>
      </c>
      <c r="D29" s="6">
        <v>13.968399871174466</v>
      </c>
      <c r="E29" s="6">
        <v>10.881813675329736</v>
      </c>
      <c r="F29" s="2">
        <v>1</v>
      </c>
      <c r="G29" s="6">
        <v>2.8379054459880915</v>
      </c>
      <c r="H29" s="6">
        <v>10.738915240000001</v>
      </c>
      <c r="I29" s="2">
        <f t="shared" si="0"/>
        <v>53200.000000000029</v>
      </c>
    </row>
    <row r="30" spans="1:9" x14ac:dyDescent="0.2">
      <c r="A30" t="s">
        <v>29</v>
      </c>
      <c r="B30" s="2">
        <v>31</v>
      </c>
      <c r="C30" s="3">
        <v>223486</v>
      </c>
      <c r="D30" s="6">
        <v>12.317104051252777</v>
      </c>
      <c r="E30" s="6">
        <v>9.6191332701770218</v>
      </c>
      <c r="F30" s="2">
        <v>0</v>
      </c>
      <c r="G30" s="6">
        <v>3.0757355009880913</v>
      </c>
      <c r="H30" s="6">
        <v>10.292484468</v>
      </c>
      <c r="I30" s="2">
        <f t="shared" si="0"/>
        <v>15050</v>
      </c>
    </row>
    <row r="31" spans="1:9" x14ac:dyDescent="0.2">
      <c r="A31" t="s">
        <v>30</v>
      </c>
      <c r="B31" s="2">
        <v>32</v>
      </c>
      <c r="C31" s="3">
        <v>1267043</v>
      </c>
      <c r="D31" s="6">
        <v>14.052196397164634</v>
      </c>
      <c r="E31" s="6">
        <v>11.286024864778307</v>
      </c>
      <c r="F31" s="2">
        <v>0</v>
      </c>
      <c r="G31" s="6">
        <v>2.7152794229880914</v>
      </c>
      <c r="H31" s="6">
        <v>10.340677400000001</v>
      </c>
      <c r="I31" s="2">
        <f t="shared" si="0"/>
        <v>79700.000000000044</v>
      </c>
    </row>
    <row r="32" spans="1:9" x14ac:dyDescent="0.2">
      <c r="A32" t="s">
        <v>31</v>
      </c>
      <c r="B32" s="2">
        <v>33</v>
      </c>
      <c r="C32" s="3">
        <v>447642</v>
      </c>
      <c r="D32" s="6">
        <v>13.011749084797954</v>
      </c>
      <c r="E32" s="6">
        <v>9.87302834505142</v>
      </c>
      <c r="F32" s="2">
        <v>0</v>
      </c>
      <c r="G32" s="6">
        <v>1.7768845789880912</v>
      </c>
      <c r="H32" s="6">
        <v>10.905900933</v>
      </c>
      <c r="I32" s="2">
        <f t="shared" si="0"/>
        <v>19400.000000000011</v>
      </c>
    </row>
    <row r="33" spans="1:9" x14ac:dyDescent="0.2">
      <c r="A33" t="s">
        <v>32</v>
      </c>
      <c r="B33" s="2">
        <v>35</v>
      </c>
      <c r="C33" s="3">
        <v>1115519</v>
      </c>
      <c r="D33" s="6">
        <v>13.924830325430422</v>
      </c>
      <c r="E33" s="6">
        <v>11.049301442688533</v>
      </c>
      <c r="F33" s="2">
        <v>0</v>
      </c>
      <c r="G33" s="6">
        <v>3.0481976269880913</v>
      </c>
      <c r="H33" s="6">
        <v>10.068790104</v>
      </c>
      <c r="I33" s="2">
        <f t="shared" si="0"/>
        <v>62900.000000000051</v>
      </c>
    </row>
    <row r="34" spans="1:9" x14ac:dyDescent="0.2">
      <c r="A34" t="s">
        <v>33</v>
      </c>
      <c r="B34" s="2">
        <v>37</v>
      </c>
      <c r="C34" s="3">
        <v>2393472</v>
      </c>
      <c r="D34" s="6">
        <v>14.688255589396578</v>
      </c>
      <c r="E34" s="6">
        <v>11.696080008068074</v>
      </c>
      <c r="F34" s="2">
        <v>1</v>
      </c>
      <c r="G34" s="6">
        <v>2.9128579049880914</v>
      </c>
      <c r="H34" s="6">
        <v>10.304978106</v>
      </c>
      <c r="I34" s="2">
        <f t="shared" si="0"/>
        <v>120099.99999999994</v>
      </c>
    </row>
    <row r="35" spans="1:9" x14ac:dyDescent="0.2">
      <c r="A35" t="s">
        <v>34</v>
      </c>
      <c r="B35" s="2">
        <v>38</v>
      </c>
      <c r="C35" s="3">
        <v>127767</v>
      </c>
      <c r="D35" s="6">
        <v>11.757963571619648</v>
      </c>
      <c r="E35" s="6">
        <v>7.0817085861055746</v>
      </c>
      <c r="F35" s="2">
        <v>1</v>
      </c>
      <c r="G35" s="6">
        <v>3.1082102569880914</v>
      </c>
      <c r="H35" s="6">
        <v>10.404262839999999</v>
      </c>
      <c r="I35" s="2">
        <f t="shared" si="0"/>
        <v>1189.9999999999995</v>
      </c>
    </row>
    <row r="36" spans="1:9" x14ac:dyDescent="0.2">
      <c r="A36" t="s">
        <v>35</v>
      </c>
      <c r="B36" s="2">
        <v>39</v>
      </c>
      <c r="C36" s="3">
        <v>1009413</v>
      </c>
      <c r="D36" s="6">
        <v>13.824879531743349</v>
      </c>
      <c r="E36" s="6">
        <v>9.945109227226947</v>
      </c>
      <c r="F36" s="2">
        <v>0</v>
      </c>
      <c r="G36" s="6">
        <v>2.8730087849880914</v>
      </c>
      <c r="H36" s="6">
        <v>11.276759995000001</v>
      </c>
      <c r="I36" s="2">
        <f t="shared" si="0"/>
        <v>20849.999999999989</v>
      </c>
    </row>
    <row r="37" spans="1:9" x14ac:dyDescent="0.2">
      <c r="A37" t="s">
        <v>36</v>
      </c>
      <c r="B37" s="2">
        <v>41</v>
      </c>
      <c r="C37" s="3">
        <v>2361956</v>
      </c>
      <c r="D37" s="6">
        <v>14.675000647284818</v>
      </c>
      <c r="E37" s="6">
        <v>11.291031133056451</v>
      </c>
      <c r="F37" s="2">
        <v>0</v>
      </c>
      <c r="G37" s="6">
        <v>2.7564753939880915</v>
      </c>
      <c r="H37" s="6">
        <v>10.707728781</v>
      </c>
      <c r="I37" s="2">
        <f t="shared" si="0"/>
        <v>80100.000000000073</v>
      </c>
    </row>
    <row r="38" spans="1:9" x14ac:dyDescent="0.2">
      <c r="A38" t="s">
        <v>37</v>
      </c>
      <c r="B38" s="2">
        <v>42</v>
      </c>
      <c r="C38" s="3">
        <v>904169</v>
      </c>
      <c r="D38" s="6">
        <v>13.714771568804574</v>
      </c>
      <c r="E38" s="6">
        <v>10.795485591841238</v>
      </c>
      <c r="F38" s="2">
        <v>0</v>
      </c>
      <c r="G38" s="6">
        <v>2.7644722179880912</v>
      </c>
      <c r="H38" s="6">
        <v>10.760940815</v>
      </c>
      <c r="I38" s="2">
        <f t="shared" si="0"/>
        <v>48799.999999999993</v>
      </c>
    </row>
    <row r="39" spans="1:9" x14ac:dyDescent="0.2">
      <c r="A39" t="s">
        <v>38</v>
      </c>
      <c r="B39" s="2">
        <v>43</v>
      </c>
      <c r="C39" s="3">
        <v>2536025</v>
      </c>
      <c r="D39" s="6">
        <v>14.746108452534827</v>
      </c>
      <c r="E39" s="6">
        <v>11.776058664500596</v>
      </c>
      <c r="F39" s="2">
        <v>0</v>
      </c>
      <c r="G39" s="6">
        <v>2.9125437019880915</v>
      </c>
      <c r="H39" s="6">
        <v>10.55550019</v>
      </c>
      <c r="I39" s="2">
        <f t="shared" si="0"/>
        <v>130099.99999999988</v>
      </c>
    </row>
    <row r="40" spans="1:9" x14ac:dyDescent="0.2">
      <c r="A40" t="s">
        <v>39</v>
      </c>
      <c r="B40" s="2">
        <v>44</v>
      </c>
      <c r="C40" s="3">
        <v>578887</v>
      </c>
      <c r="D40" s="6">
        <v>13.268862573432152</v>
      </c>
      <c r="E40" s="6">
        <v>10.640651618512848</v>
      </c>
      <c r="F40" s="2">
        <v>0</v>
      </c>
      <c r="G40" s="6">
        <v>3.0401899189880912</v>
      </c>
      <c r="H40" s="6">
        <v>10.412501536000001</v>
      </c>
      <c r="I40" s="2">
        <f t="shared" si="0"/>
        <v>41800.000000000022</v>
      </c>
    </row>
    <row r="41" spans="1:9" x14ac:dyDescent="0.2">
      <c r="A41" t="s">
        <v>40</v>
      </c>
      <c r="B41" s="2">
        <v>45</v>
      </c>
      <c r="C41" s="3">
        <v>524997</v>
      </c>
      <c r="D41" s="6">
        <v>13.171147827271719</v>
      </c>
      <c r="E41" s="6">
        <v>10.434115803598299</v>
      </c>
      <c r="F41" s="2">
        <v>0</v>
      </c>
      <c r="G41" s="6">
        <v>2.8623904329880911</v>
      </c>
      <c r="H41" s="6">
        <v>10.749076811</v>
      </c>
      <c r="I41" s="2">
        <f t="shared" si="0"/>
        <v>34000.000000000029</v>
      </c>
    </row>
    <row r="42" spans="1:9" x14ac:dyDescent="0.2">
      <c r="A42" t="s">
        <v>41</v>
      </c>
      <c r="B42" s="2">
        <v>46</v>
      </c>
      <c r="C42" s="3">
        <v>334969</v>
      </c>
      <c r="D42" s="6">
        <v>12.721793269211929</v>
      </c>
      <c r="E42" s="6">
        <v>10.328755287940472</v>
      </c>
      <c r="F42" s="2">
        <v>0</v>
      </c>
      <c r="G42" s="6">
        <v>2.7231443249880911</v>
      </c>
      <c r="H42" s="6">
        <v>10.450220715</v>
      </c>
      <c r="I42" s="2">
        <f t="shared" si="0"/>
        <v>30600.000000000011</v>
      </c>
    </row>
    <row r="43" spans="1:9" x14ac:dyDescent="0.2">
      <c r="A43" t="s">
        <v>42</v>
      </c>
      <c r="B43" s="2">
        <v>47</v>
      </c>
      <c r="C43" s="3">
        <v>629465</v>
      </c>
      <c r="D43" s="6">
        <v>13.352625531238532</v>
      </c>
      <c r="E43" s="6">
        <v>9.9403015256588443</v>
      </c>
      <c r="F43" s="2">
        <v>0</v>
      </c>
      <c r="G43" s="6">
        <v>2.5796600819880915</v>
      </c>
      <c r="H43" s="6">
        <v>10.497421948</v>
      </c>
      <c r="I43" s="2">
        <f t="shared" si="0"/>
        <v>20750</v>
      </c>
    </row>
    <row r="44" spans="1:9" x14ac:dyDescent="0.2">
      <c r="A44" t="s">
        <v>43</v>
      </c>
      <c r="B44" s="2">
        <v>48</v>
      </c>
      <c r="C44" s="3">
        <v>11589057</v>
      </c>
      <c r="D44" s="6">
        <v>16.265571848761589</v>
      </c>
      <c r="E44" s="6">
        <v>13.023426629544305</v>
      </c>
      <c r="F44" s="2">
        <v>1</v>
      </c>
      <c r="G44" s="6">
        <v>2.7205166199880915</v>
      </c>
      <c r="H44" s="6">
        <v>10.371551802000001</v>
      </c>
      <c r="I44" s="2">
        <f t="shared" si="0"/>
        <v>452900</v>
      </c>
    </row>
    <row r="45" spans="1:9" x14ac:dyDescent="0.2">
      <c r="A45" t="s">
        <v>44</v>
      </c>
      <c r="B45" s="2">
        <v>50</v>
      </c>
      <c r="C45" s="3">
        <v>813521</v>
      </c>
      <c r="D45" s="6">
        <v>13.609127019690343</v>
      </c>
      <c r="E45" s="6">
        <v>11.134589024250317</v>
      </c>
      <c r="F45" s="2">
        <v>0</v>
      </c>
      <c r="G45" s="6">
        <v>3.1667027559880916</v>
      </c>
      <c r="H45" s="6">
        <v>10.164350690999999</v>
      </c>
      <c r="I45" s="2">
        <f t="shared" si="0"/>
        <v>68500.000000000044</v>
      </c>
    </row>
    <row r="46" spans="1:9" x14ac:dyDescent="0.2">
      <c r="A46" t="s">
        <v>45</v>
      </c>
      <c r="B46" s="2">
        <v>52</v>
      </c>
      <c r="C46" s="3">
        <v>1126154</v>
      </c>
      <c r="D46" s="6">
        <v>13.934318845647915</v>
      </c>
      <c r="E46" s="6">
        <v>10.473053671324719</v>
      </c>
      <c r="F46" s="2">
        <v>0</v>
      </c>
      <c r="G46" s="6">
        <v>2.2999930829880912</v>
      </c>
      <c r="H46" s="6">
        <v>11.123181134999999</v>
      </c>
      <c r="I46" s="2">
        <f t="shared" si="0"/>
        <v>35349.999999999993</v>
      </c>
    </row>
    <row r="47" spans="1:9" x14ac:dyDescent="0.2">
      <c r="A47" t="s">
        <v>46</v>
      </c>
      <c r="B47" s="2">
        <v>53</v>
      </c>
      <c r="C47" s="3">
        <v>388235</v>
      </c>
      <c r="D47" s="6">
        <v>12.869366105364394</v>
      </c>
      <c r="E47" s="6">
        <v>10.312280450736967</v>
      </c>
      <c r="F47" s="2">
        <v>0</v>
      </c>
      <c r="G47" s="6">
        <v>3.1019183009880913</v>
      </c>
      <c r="H47" s="6">
        <v>10.149057736</v>
      </c>
      <c r="I47" s="2">
        <f t="shared" si="0"/>
        <v>30100.000000000004</v>
      </c>
    </row>
    <row r="48" spans="1:9" x14ac:dyDescent="0.2">
      <c r="A48" t="s">
        <v>47</v>
      </c>
      <c r="B48" s="2">
        <v>54</v>
      </c>
      <c r="C48" s="3">
        <v>852492</v>
      </c>
      <c r="D48" s="6">
        <v>13.655919103931554</v>
      </c>
      <c r="E48" s="6">
        <v>10.61029105954356</v>
      </c>
      <c r="F48" s="2">
        <v>1</v>
      </c>
      <c r="G48" s="6">
        <v>2.7315065539880914</v>
      </c>
      <c r="H48" s="6">
        <v>10.482457688</v>
      </c>
      <c r="I48" s="2">
        <f t="shared" si="0"/>
        <v>40550.000000000022</v>
      </c>
    </row>
    <row r="49" spans="1:9" x14ac:dyDescent="0.2">
      <c r="A49" t="s">
        <v>48</v>
      </c>
      <c r="B49" s="2">
        <v>55</v>
      </c>
      <c r="C49" s="3">
        <v>1801501</v>
      </c>
      <c r="D49" s="6">
        <v>14.404130764263108</v>
      </c>
      <c r="E49" s="6">
        <v>11.071314910225711</v>
      </c>
      <c r="F49" s="2">
        <v>0</v>
      </c>
      <c r="G49" s="6">
        <v>2.8244967129880911</v>
      </c>
      <c r="H49" s="6">
        <v>10.355868053</v>
      </c>
      <c r="I49" s="2">
        <f t="shared" si="0"/>
        <v>64300.000000000007</v>
      </c>
    </row>
    <row r="50" spans="1:9" x14ac:dyDescent="0.2">
      <c r="A50" t="s">
        <v>49</v>
      </c>
      <c r="B50" s="2">
        <v>56</v>
      </c>
      <c r="C50" s="3">
        <v>1436753</v>
      </c>
      <c r="D50" s="6">
        <v>14.177896264413745</v>
      </c>
      <c r="E50" s="6">
        <v>11.106459856528481</v>
      </c>
      <c r="F50" s="2">
        <v>1</v>
      </c>
      <c r="G50" s="6">
        <v>2.7221425399880914</v>
      </c>
      <c r="H50" s="6">
        <v>10.392220930000001</v>
      </c>
      <c r="I50" s="2">
        <f t="shared" si="0"/>
        <v>66600.000000000044</v>
      </c>
    </row>
    <row r="51" spans="1:9" x14ac:dyDescent="0.2">
      <c r="A51" t="s">
        <v>50</v>
      </c>
      <c r="B51" s="2">
        <v>57</v>
      </c>
      <c r="C51" s="3">
        <v>2083956</v>
      </c>
      <c r="D51" s="6">
        <v>14.549778568388746</v>
      </c>
      <c r="E51" s="6">
        <v>11.547326891687561</v>
      </c>
      <c r="F51" s="2">
        <v>0</v>
      </c>
      <c r="G51" s="6">
        <v>2.9646645749880913</v>
      </c>
      <c r="H51" s="6">
        <v>10.548599284</v>
      </c>
      <c r="I51" s="2">
        <f t="shared" si="0"/>
        <v>103500.00000000003</v>
      </c>
    </row>
    <row r="52" spans="1:9" x14ac:dyDescent="0.2">
      <c r="A52" t="s">
        <v>51</v>
      </c>
      <c r="B52" s="2">
        <v>58</v>
      </c>
      <c r="C52" s="3">
        <v>1783353</v>
      </c>
      <c r="D52" s="6">
        <v>14.394005858180654</v>
      </c>
      <c r="E52" s="6">
        <v>11.696080008068074</v>
      </c>
      <c r="F52" s="2">
        <v>1</v>
      </c>
      <c r="G52" s="6">
        <v>3.0009856559880914</v>
      </c>
      <c r="H52" s="6">
        <v>10.644805657999999</v>
      </c>
      <c r="I52" s="2">
        <f t="shared" si="0"/>
        <v>120099.99999999994</v>
      </c>
    </row>
    <row r="53" spans="1:9" x14ac:dyDescent="0.2">
      <c r="A53" t="s">
        <v>52</v>
      </c>
      <c r="B53" s="2">
        <v>60</v>
      </c>
      <c r="C53" s="3">
        <v>555468</v>
      </c>
      <c r="D53" s="6">
        <v>13.22756628064197</v>
      </c>
      <c r="E53" s="6">
        <v>10.933106969717286</v>
      </c>
      <c r="F53" s="2">
        <v>0</v>
      </c>
      <c r="G53" s="6">
        <v>3.0702132849880912</v>
      </c>
      <c r="H53" s="6">
        <v>10.275568217</v>
      </c>
      <c r="I53" s="2">
        <f t="shared" si="0"/>
        <v>56000.000000000007</v>
      </c>
    </row>
    <row r="54" spans="1:9" x14ac:dyDescent="0.2">
      <c r="A54" t="s">
        <v>53</v>
      </c>
      <c r="B54" s="2">
        <v>61</v>
      </c>
      <c r="C54" s="3">
        <v>7853921</v>
      </c>
      <c r="D54" s="6">
        <v>15.876523455500623</v>
      </c>
      <c r="E54" s="6">
        <v>11.867097278690842</v>
      </c>
      <c r="F54" s="2">
        <v>1</v>
      </c>
      <c r="G54" s="6">
        <v>2.5890429279880913</v>
      </c>
      <c r="H54" s="6">
        <v>10.466041876</v>
      </c>
      <c r="I54" s="2">
        <f t="shared" si="0"/>
        <v>142500</v>
      </c>
    </row>
    <row r="55" spans="1:9" x14ac:dyDescent="0.2">
      <c r="A55" t="s">
        <v>54</v>
      </c>
      <c r="B55" s="2">
        <v>62</v>
      </c>
      <c r="C55" s="3">
        <v>800424</v>
      </c>
      <c r="D55" s="6">
        <v>13.592896866249671</v>
      </c>
      <c r="E55" s="6">
        <v>11.065074640365626</v>
      </c>
      <c r="F55" s="2">
        <v>0</v>
      </c>
      <c r="G55" s="6">
        <v>2.982172685988091</v>
      </c>
      <c r="H55" s="6">
        <v>10.445317534999999</v>
      </c>
      <c r="I55" s="2">
        <f t="shared" si="0"/>
        <v>63900.000000000015</v>
      </c>
    </row>
    <row r="56" spans="1:9" x14ac:dyDescent="0.2">
      <c r="A56" t="s">
        <v>55</v>
      </c>
      <c r="B56" s="2">
        <v>63</v>
      </c>
      <c r="C56" s="3">
        <v>2050861</v>
      </c>
      <c r="D56" s="6">
        <v>14.53377026293928</v>
      </c>
      <c r="E56" s="6">
        <v>11.887243844081556</v>
      </c>
      <c r="F56" s="2">
        <v>1</v>
      </c>
      <c r="G56" s="6">
        <v>2.9826424109880914</v>
      </c>
      <c r="H56" s="6">
        <v>10.377607697</v>
      </c>
      <c r="I56" s="2">
        <f t="shared" si="0"/>
        <v>145400.00000000006</v>
      </c>
    </row>
    <row r="57" spans="1:9" x14ac:dyDescent="0.2">
      <c r="A57" t="s">
        <v>56</v>
      </c>
      <c r="B57" s="2">
        <v>65</v>
      </c>
      <c r="C57" s="3">
        <v>1688964</v>
      </c>
      <c r="D57" s="6">
        <v>14.339625881175571</v>
      </c>
      <c r="E57" s="6">
        <v>11.109458359524737</v>
      </c>
      <c r="F57" s="2">
        <v>1</v>
      </c>
      <c r="G57" s="6">
        <v>2.2306341669880911</v>
      </c>
      <c r="H57" s="6">
        <v>10.857324519000001</v>
      </c>
      <c r="I57" s="2">
        <f t="shared" si="0"/>
        <v>66800</v>
      </c>
    </row>
    <row r="58" spans="1:9" x14ac:dyDescent="0.2">
      <c r="A58" t="s">
        <v>57</v>
      </c>
      <c r="B58" s="2">
        <v>68</v>
      </c>
      <c r="C58" s="3">
        <v>1035573</v>
      </c>
      <c r="D58" s="6">
        <v>13.850465454677233</v>
      </c>
      <c r="E58" s="6">
        <v>10.945529489715843</v>
      </c>
      <c r="F58" s="2">
        <v>0</v>
      </c>
      <c r="G58" s="6">
        <v>3.0041594249880914</v>
      </c>
      <c r="H58" s="6">
        <v>10.301256454000001</v>
      </c>
      <c r="I58" s="2">
        <f t="shared" si="0"/>
        <v>56700</v>
      </c>
    </row>
    <row r="59" spans="1:9" x14ac:dyDescent="0.2">
      <c r="A59" t="s">
        <v>58</v>
      </c>
      <c r="B59" s="2">
        <v>69</v>
      </c>
      <c r="C59" s="3">
        <v>874296</v>
      </c>
      <c r="D59" s="6">
        <v>13.681174270069874</v>
      </c>
      <c r="E59" s="6">
        <v>10.517320926376348</v>
      </c>
      <c r="F59" s="2">
        <v>0</v>
      </c>
      <c r="G59" s="6">
        <v>2.8790829589880911</v>
      </c>
      <c r="H59" s="6">
        <v>10.825123971</v>
      </c>
      <c r="I59" s="2">
        <f t="shared" si="0"/>
        <v>36950</v>
      </c>
    </row>
    <row r="60" spans="1:9" x14ac:dyDescent="0.2">
      <c r="A60" t="s">
        <v>59</v>
      </c>
      <c r="B60" s="2">
        <v>70</v>
      </c>
      <c r="C60" s="3">
        <v>624273</v>
      </c>
      <c r="D60" s="6">
        <v>13.344343051676343</v>
      </c>
      <c r="E60" s="6">
        <v>10.104385494903019</v>
      </c>
      <c r="F60" s="2">
        <v>0</v>
      </c>
      <c r="G60" s="6">
        <v>3.067702697988091</v>
      </c>
      <c r="H60" s="6">
        <v>10.377483203000001</v>
      </c>
      <c r="I60" s="2">
        <f t="shared" si="0"/>
        <v>24450.000000000015</v>
      </c>
    </row>
    <row r="61" spans="1:9" x14ac:dyDescent="0.2">
      <c r="A61" t="s">
        <v>60</v>
      </c>
      <c r="B61" s="2">
        <v>71</v>
      </c>
      <c r="C61" s="3">
        <v>696962</v>
      </c>
      <c r="D61" s="6">
        <v>13.454486168887703</v>
      </c>
      <c r="E61" s="6">
        <v>10.623763400484325</v>
      </c>
      <c r="F61" s="2">
        <v>0</v>
      </c>
      <c r="G61" s="6">
        <v>2.7035501489880915</v>
      </c>
      <c r="H61" s="6">
        <v>10.390809107000001</v>
      </c>
      <c r="I61" s="2">
        <f t="shared" si="0"/>
        <v>41099.999999999964</v>
      </c>
    </row>
    <row r="62" spans="1:9" x14ac:dyDescent="0.2">
      <c r="A62" t="s">
        <v>61</v>
      </c>
      <c r="B62" s="2">
        <v>72</v>
      </c>
      <c r="C62" s="3">
        <v>695776</v>
      </c>
      <c r="D62" s="6">
        <v>13.452783048434785</v>
      </c>
      <c r="E62" s="6">
        <v>9.5396441191187833</v>
      </c>
      <c r="F62" s="2">
        <v>1</v>
      </c>
      <c r="G62" s="6">
        <v>2.9996600389880914</v>
      </c>
      <c r="H62" s="6">
        <v>11.513695169</v>
      </c>
      <c r="I62" s="2">
        <f t="shared" si="0"/>
        <v>13900.000000000002</v>
      </c>
    </row>
    <row r="63" spans="1:9" x14ac:dyDescent="0.2">
      <c r="A63" t="s">
        <v>62</v>
      </c>
      <c r="B63" s="2">
        <v>73</v>
      </c>
      <c r="C63" s="3">
        <v>1023171</v>
      </c>
      <c r="D63" s="6">
        <v>13.838417186390073</v>
      </c>
      <c r="E63" s="6">
        <v>9.6989203867948532</v>
      </c>
      <c r="F63" s="2">
        <v>1</v>
      </c>
      <c r="G63" s="6">
        <v>2.9843924469880911</v>
      </c>
      <c r="H63" s="6">
        <v>10.413702990000001</v>
      </c>
      <c r="I63" s="2">
        <f t="shared" si="0"/>
        <v>16299.999999999993</v>
      </c>
    </row>
    <row r="64" spans="1:9" x14ac:dyDescent="0.2">
      <c r="A64" t="s">
        <v>63</v>
      </c>
      <c r="B64" s="2">
        <v>74</v>
      </c>
      <c r="C64" s="3">
        <v>5322569</v>
      </c>
      <c r="D64" s="6">
        <v>15.487466639498527</v>
      </c>
      <c r="E64" s="6">
        <v>11.453175460564454</v>
      </c>
      <c r="F64" s="2">
        <v>1</v>
      </c>
      <c r="G64" s="6">
        <v>2.1398055339880915</v>
      </c>
      <c r="H64" s="6">
        <v>10.491190881</v>
      </c>
      <c r="I64" s="2">
        <f t="shared" si="0"/>
        <v>94199.999999999956</v>
      </c>
    </row>
    <row r="65" spans="1:9" x14ac:dyDescent="0.2">
      <c r="A65" t="s">
        <v>64</v>
      </c>
      <c r="B65" s="2">
        <v>75</v>
      </c>
      <c r="C65" s="3">
        <v>521134</v>
      </c>
      <c r="D65" s="6">
        <v>13.163762485362584</v>
      </c>
      <c r="E65" s="6">
        <v>9.3587603770944554</v>
      </c>
      <c r="F65" s="2">
        <v>1</v>
      </c>
      <c r="G65" s="6">
        <v>2.4474807689880915</v>
      </c>
      <c r="H65" s="6">
        <v>10.747250600999999</v>
      </c>
      <c r="I65" s="2">
        <f t="shared" si="0"/>
        <v>11599.999999999993</v>
      </c>
    </row>
    <row r="66" spans="1:9" x14ac:dyDescent="0.2">
      <c r="A66" t="s">
        <v>65</v>
      </c>
      <c r="B66" s="2">
        <v>76</v>
      </c>
      <c r="C66" s="3">
        <v>217661</v>
      </c>
      <c r="D66" s="6">
        <v>12.290694085560917</v>
      </c>
      <c r="E66" s="6">
        <v>9.1187731784506916</v>
      </c>
      <c r="F66" s="2">
        <v>1</v>
      </c>
      <c r="G66" s="6">
        <v>2.5147982609880914</v>
      </c>
      <c r="H66" s="6">
        <v>10.491579725999999</v>
      </c>
      <c r="I66" s="2">
        <f t="shared" si="0"/>
        <v>9124.9999999999945</v>
      </c>
    </row>
    <row r="67" spans="1:9" x14ac:dyDescent="0.2">
      <c r="A67" t="s">
        <v>66</v>
      </c>
      <c r="B67" s="2">
        <v>77</v>
      </c>
      <c r="C67" s="3">
        <v>422574</v>
      </c>
      <c r="D67" s="6">
        <v>12.954119858371753</v>
      </c>
      <c r="E67" s="6">
        <v>10.021270588192511</v>
      </c>
      <c r="F67" s="2">
        <v>0</v>
      </c>
      <c r="G67" s="6">
        <v>3.0772127959880913</v>
      </c>
      <c r="H67" s="6">
        <v>10.206329137000001</v>
      </c>
      <c r="I67" s="2">
        <f t="shared" si="0"/>
        <v>22499.999999999989</v>
      </c>
    </row>
    <row r="68" spans="1:9" x14ac:dyDescent="0.2">
      <c r="A68" t="s">
        <v>67</v>
      </c>
      <c r="B68" s="2">
        <v>78</v>
      </c>
      <c r="C68" s="3">
        <v>1204833</v>
      </c>
      <c r="D68" s="6">
        <v>14.001851526090903</v>
      </c>
      <c r="E68" s="6">
        <v>11.455296352133592</v>
      </c>
      <c r="F68" s="2">
        <v>0</v>
      </c>
      <c r="G68" s="6">
        <v>3.0894354719880912</v>
      </c>
      <c r="H68" s="6">
        <v>10.213872454000001</v>
      </c>
      <c r="I68" s="2">
        <f t="shared" ref="I68:I77" si="1">EXP(E68)</f>
        <v>94400.000000000015</v>
      </c>
    </row>
    <row r="69" spans="1:9" x14ac:dyDescent="0.2">
      <c r="A69" t="s">
        <v>68</v>
      </c>
      <c r="B69" s="2">
        <v>79</v>
      </c>
      <c r="C69" s="3">
        <v>1340129</v>
      </c>
      <c r="D69" s="6">
        <v>14.10827643595028</v>
      </c>
      <c r="E69" s="6">
        <v>10.156189906091882</v>
      </c>
      <c r="F69" s="2">
        <v>1</v>
      </c>
      <c r="G69" s="6">
        <v>2.6227995479880915</v>
      </c>
      <c r="H69" s="6">
        <v>10.669954895</v>
      </c>
      <c r="I69" s="2">
        <f t="shared" si="1"/>
        <v>25749.999999999993</v>
      </c>
    </row>
    <row r="70" spans="1:9" x14ac:dyDescent="0.2">
      <c r="A70" t="s">
        <v>69</v>
      </c>
      <c r="B70" s="2">
        <v>80</v>
      </c>
      <c r="C70" s="3">
        <v>828155</v>
      </c>
      <c r="D70" s="6">
        <v>13.626955613915658</v>
      </c>
      <c r="E70" s="6">
        <v>10.444357297650495</v>
      </c>
      <c r="F70" s="2">
        <v>0</v>
      </c>
      <c r="G70" s="6">
        <v>2.7271590629880915</v>
      </c>
      <c r="H70" s="6">
        <v>10.56589198</v>
      </c>
      <c r="I70" s="2">
        <f t="shared" si="1"/>
        <v>34349.999999999971</v>
      </c>
    </row>
    <row r="71" spans="1:9" x14ac:dyDescent="0.2">
      <c r="A71" t="s">
        <v>70</v>
      </c>
      <c r="B71" s="2">
        <v>81</v>
      </c>
      <c r="C71" s="3">
        <v>3851532</v>
      </c>
      <c r="D71" s="6">
        <v>15.163981549191895</v>
      </c>
      <c r="E71" s="6">
        <v>11.889991098556695</v>
      </c>
      <c r="F71" s="2">
        <v>1</v>
      </c>
      <c r="G71" s="6">
        <v>2.5932153269880915</v>
      </c>
      <c r="H71" s="6">
        <v>10.762233913999999</v>
      </c>
      <c r="I71" s="2">
        <f t="shared" si="1"/>
        <v>145800.00000000009</v>
      </c>
    </row>
    <row r="72" spans="1:9" x14ac:dyDescent="0.2">
      <c r="A72" t="s">
        <v>71</v>
      </c>
      <c r="B72" s="2">
        <v>82</v>
      </c>
      <c r="C72" s="3">
        <v>3205</v>
      </c>
      <c r="D72" s="6">
        <v>8.0724673693547704</v>
      </c>
      <c r="E72" s="6">
        <v>4.4426512564903167</v>
      </c>
      <c r="F72" s="2">
        <v>1</v>
      </c>
      <c r="G72" s="6">
        <v>1.8187881419880916</v>
      </c>
      <c r="H72" s="6">
        <v>9.7427904917999992</v>
      </c>
      <c r="I72" s="2">
        <f t="shared" si="1"/>
        <v>85.000000000000014</v>
      </c>
    </row>
    <row r="73" spans="1:9" x14ac:dyDescent="0.2">
      <c r="A73" t="s">
        <v>72</v>
      </c>
      <c r="B73" s="2">
        <v>83</v>
      </c>
      <c r="C73" s="3">
        <v>722354</v>
      </c>
      <c r="D73" s="6">
        <v>13.490270602424026</v>
      </c>
      <c r="E73" s="6">
        <v>10.399707023912757</v>
      </c>
      <c r="F73" s="2">
        <v>0</v>
      </c>
      <c r="G73" s="6">
        <v>3.0975648419880915</v>
      </c>
      <c r="H73" s="6">
        <v>11.071827998</v>
      </c>
      <c r="I73" s="2">
        <f t="shared" si="1"/>
        <v>32850.000000000029</v>
      </c>
    </row>
    <row r="74" spans="1:9" x14ac:dyDescent="0.2">
      <c r="A74" t="s">
        <v>73</v>
      </c>
      <c r="B74" s="2">
        <v>84</v>
      </c>
      <c r="C74" s="3">
        <v>1972778</v>
      </c>
      <c r="D74" s="6">
        <v>14.494953259667426</v>
      </c>
      <c r="E74" s="6">
        <v>11.575900264131617</v>
      </c>
      <c r="F74" s="2">
        <v>0</v>
      </c>
      <c r="G74" s="6">
        <v>2.8913264649880914</v>
      </c>
      <c r="H74" s="6">
        <v>10.656812196000001</v>
      </c>
      <c r="I74" s="2">
        <f t="shared" si="1"/>
        <v>106500</v>
      </c>
    </row>
    <row r="75" spans="1:9" x14ac:dyDescent="0.2">
      <c r="A75" t="s">
        <v>74</v>
      </c>
      <c r="B75" s="2">
        <v>85</v>
      </c>
      <c r="C75" s="3">
        <v>743104</v>
      </c>
      <c r="D75" s="6">
        <v>13.518591286986679</v>
      </c>
      <c r="E75" s="6">
        <v>10.559711378991475</v>
      </c>
      <c r="F75" s="2">
        <v>0</v>
      </c>
      <c r="G75" s="6">
        <v>1.3878712779880913</v>
      </c>
      <c r="H75" s="6">
        <v>10.285820497</v>
      </c>
      <c r="I75" s="2">
        <f t="shared" si="1"/>
        <v>38549.999999999971</v>
      </c>
    </row>
    <row r="76" spans="1:9" x14ac:dyDescent="0.2">
      <c r="A76" t="s">
        <v>75</v>
      </c>
      <c r="B76" s="2">
        <v>86</v>
      </c>
      <c r="C76" s="3">
        <v>399684</v>
      </c>
      <c r="D76" s="6">
        <v>12.898429513875675</v>
      </c>
      <c r="E76" s="6">
        <v>9.0478214424784085</v>
      </c>
      <c r="F76" s="2">
        <v>0</v>
      </c>
      <c r="G76" s="6">
        <v>2.6583206289880912</v>
      </c>
      <c r="H76" s="6">
        <v>11.225696622999999</v>
      </c>
      <c r="I76" s="2">
        <f t="shared" si="1"/>
        <v>8500.0000000000055</v>
      </c>
    </row>
    <row r="77" spans="1:9" x14ac:dyDescent="0.2">
      <c r="A77" t="s">
        <v>76</v>
      </c>
      <c r="B77" s="2">
        <v>87</v>
      </c>
      <c r="C77" s="3">
        <v>2457525</v>
      </c>
      <c r="D77" s="6">
        <v>14.714665303891694</v>
      </c>
      <c r="E77" s="6">
        <v>11.35392973347977</v>
      </c>
      <c r="F77" s="2">
        <v>1</v>
      </c>
      <c r="G77" s="6">
        <v>2.7650479049880912</v>
      </c>
      <c r="H77" s="6">
        <v>10.545867616000001</v>
      </c>
      <c r="I77" s="2">
        <f t="shared" si="1"/>
        <v>85299.999999999971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2"/>
  <sheetViews>
    <sheetView tabSelected="1" workbookViewId="0">
      <selection activeCell="E17" sqref="E17"/>
    </sheetView>
  </sheetViews>
  <sheetFormatPr defaultRowHeight="12.75" x14ac:dyDescent="0.2"/>
  <cols>
    <col min="1" max="1" width="15.7109375" bestFit="1" customWidth="1"/>
    <col min="3" max="3" width="26.7109375" bestFit="1" customWidth="1"/>
    <col min="4" max="4" width="18.5703125" bestFit="1" customWidth="1"/>
    <col min="5" max="5" width="22" customWidth="1"/>
    <col min="6" max="6" width="29" customWidth="1"/>
    <col min="7" max="7" width="13.7109375" bestFit="1" customWidth="1"/>
  </cols>
  <sheetData>
    <row r="1" spans="1:7" ht="26.25" customHeight="1" x14ac:dyDescent="0.2">
      <c r="A1" s="4" t="s">
        <v>0</v>
      </c>
      <c r="B1" s="4" t="s">
        <v>1</v>
      </c>
      <c r="C1" s="4" t="s">
        <v>115</v>
      </c>
      <c r="D1" s="4" t="s">
        <v>112</v>
      </c>
      <c r="E1" s="4" t="s">
        <v>77</v>
      </c>
      <c r="F1" s="4" t="s">
        <v>113</v>
      </c>
      <c r="G1" s="4" t="s">
        <v>114</v>
      </c>
    </row>
    <row r="3" spans="1:7" x14ac:dyDescent="0.2">
      <c r="A3" t="s">
        <v>116</v>
      </c>
      <c r="B3" s="2">
        <v>1</v>
      </c>
      <c r="C3" s="2">
        <v>943436</v>
      </c>
      <c r="D3" s="2">
        <v>21900</v>
      </c>
      <c r="E3" s="2">
        <v>0</v>
      </c>
      <c r="F3" s="2">
        <v>21.908000000000001</v>
      </c>
      <c r="G3" s="2">
        <v>70919</v>
      </c>
    </row>
    <row r="4" spans="1:7" x14ac:dyDescent="0.2">
      <c r="A4" t="s">
        <v>3</v>
      </c>
      <c r="B4" s="2">
        <v>2</v>
      </c>
      <c r="C4" s="2">
        <v>1703193</v>
      </c>
      <c r="D4" s="2">
        <v>91600</v>
      </c>
      <c r="E4" s="2">
        <v>1</v>
      </c>
      <c r="F4" s="2">
        <v>14.472</v>
      </c>
      <c r="G4" s="2">
        <v>31368</v>
      </c>
    </row>
    <row r="5" spans="1:7" x14ac:dyDescent="0.2">
      <c r="A5" t="s">
        <v>4</v>
      </c>
      <c r="B5" s="2">
        <v>3</v>
      </c>
      <c r="C5" s="2">
        <v>1535420</v>
      </c>
      <c r="D5" s="2">
        <v>53200</v>
      </c>
      <c r="E5" s="2">
        <v>1</v>
      </c>
      <c r="F5" s="2">
        <v>16.09</v>
      </c>
      <c r="G5" s="2">
        <v>47347</v>
      </c>
    </row>
    <row r="6" spans="1:7" x14ac:dyDescent="0.2">
      <c r="A6" t="s">
        <v>5</v>
      </c>
      <c r="B6" s="2">
        <v>4</v>
      </c>
      <c r="C6" s="2">
        <v>262885</v>
      </c>
      <c r="D6" s="2">
        <v>17000</v>
      </c>
      <c r="E6" s="2">
        <v>0</v>
      </c>
      <c r="F6" s="2">
        <v>18.248999999999999</v>
      </c>
      <c r="G6" s="2">
        <v>36383</v>
      </c>
    </row>
    <row r="7" spans="1:7" x14ac:dyDescent="0.2">
      <c r="A7" t="s">
        <v>6</v>
      </c>
      <c r="B7" s="2">
        <v>6</v>
      </c>
      <c r="C7" s="2">
        <v>835707</v>
      </c>
      <c r="D7" s="2">
        <v>45700</v>
      </c>
      <c r="E7" s="2">
        <v>1</v>
      </c>
      <c r="F7" s="2">
        <v>17.475000000000001</v>
      </c>
      <c r="G7" s="2">
        <v>31889</v>
      </c>
    </row>
    <row r="8" spans="1:7" x14ac:dyDescent="0.2">
      <c r="A8" t="s">
        <v>117</v>
      </c>
      <c r="B8" s="2">
        <v>7</v>
      </c>
      <c r="C8" s="2">
        <v>765207</v>
      </c>
      <c r="D8" s="2">
        <v>76300</v>
      </c>
      <c r="E8" s="2">
        <v>0</v>
      </c>
      <c r="F8" s="2">
        <v>22.696000000000002</v>
      </c>
      <c r="G8" s="2">
        <v>32684</v>
      </c>
    </row>
    <row r="9" spans="1:7" x14ac:dyDescent="0.2">
      <c r="A9" t="s">
        <v>8</v>
      </c>
      <c r="B9" s="2">
        <v>8</v>
      </c>
      <c r="C9" s="2">
        <v>395573</v>
      </c>
      <c r="D9" s="2">
        <v>37700</v>
      </c>
      <c r="E9" s="2">
        <v>0</v>
      </c>
      <c r="F9" s="2">
        <v>20.643000000000001</v>
      </c>
      <c r="G9" s="2">
        <v>22515</v>
      </c>
    </row>
    <row r="10" spans="1:7" x14ac:dyDescent="0.2">
      <c r="A10" t="s">
        <v>9</v>
      </c>
      <c r="B10" s="2">
        <v>9</v>
      </c>
      <c r="C10" s="2">
        <v>935684</v>
      </c>
      <c r="D10" s="2">
        <v>45300</v>
      </c>
      <c r="E10" s="2">
        <v>0</v>
      </c>
      <c r="F10" s="2">
        <v>15.132</v>
      </c>
      <c r="G10" s="2">
        <v>32711</v>
      </c>
    </row>
    <row r="11" spans="1:7" x14ac:dyDescent="0.2">
      <c r="A11" t="s">
        <v>118</v>
      </c>
      <c r="B11" s="2">
        <v>10</v>
      </c>
      <c r="C11" s="2">
        <v>450163</v>
      </c>
      <c r="D11" s="2">
        <v>67600</v>
      </c>
      <c r="E11" s="2">
        <v>0</v>
      </c>
      <c r="F11" s="2">
        <v>25.378</v>
      </c>
      <c r="G11" s="2">
        <v>23819</v>
      </c>
    </row>
    <row r="12" spans="1:7" x14ac:dyDescent="0.2">
      <c r="A12" t="s">
        <v>119</v>
      </c>
      <c r="B12" s="2">
        <v>11</v>
      </c>
      <c r="C12" s="2">
        <v>6197429</v>
      </c>
      <c r="D12" s="2">
        <v>34550</v>
      </c>
      <c r="E12" s="2">
        <v>1</v>
      </c>
      <c r="F12" s="2">
        <v>12.002000000000001</v>
      </c>
      <c r="G12" s="2">
        <v>54348</v>
      </c>
    </row>
    <row r="13" spans="1:7" x14ac:dyDescent="0.2">
      <c r="A13" t="s">
        <v>12</v>
      </c>
      <c r="B13" s="2">
        <v>13</v>
      </c>
      <c r="C13" s="2">
        <v>3979930</v>
      </c>
      <c r="D13" s="2">
        <v>105300</v>
      </c>
      <c r="E13" s="2">
        <v>1</v>
      </c>
      <c r="F13" s="2">
        <v>12.532999999999999</v>
      </c>
      <c r="G13" s="2">
        <v>35959</v>
      </c>
    </row>
    <row r="14" spans="1:7" x14ac:dyDescent="0.2">
      <c r="A14" t="s">
        <v>13</v>
      </c>
      <c r="B14" s="2">
        <v>15</v>
      </c>
      <c r="C14" s="2">
        <v>1841915</v>
      </c>
      <c r="D14" s="2">
        <v>91900</v>
      </c>
      <c r="E14" s="2">
        <v>0</v>
      </c>
      <c r="F14" s="2">
        <v>18.096</v>
      </c>
      <c r="G14" s="2">
        <v>43882</v>
      </c>
    </row>
    <row r="15" spans="1:7" x14ac:dyDescent="0.2">
      <c r="A15" t="s">
        <v>14</v>
      </c>
      <c r="B15" s="2">
        <v>16</v>
      </c>
      <c r="C15" s="2">
        <v>2659565</v>
      </c>
      <c r="D15" s="2">
        <v>57500</v>
      </c>
      <c r="E15" s="2">
        <v>1</v>
      </c>
      <c r="F15" s="2">
        <v>20.911000000000001</v>
      </c>
      <c r="G15" s="2">
        <v>59076</v>
      </c>
    </row>
    <row r="16" spans="1:7" x14ac:dyDescent="0.2">
      <c r="A16" t="s">
        <v>15</v>
      </c>
      <c r="B16" s="2">
        <v>17</v>
      </c>
      <c r="C16" s="2">
        <v>897375</v>
      </c>
      <c r="D16" s="2">
        <v>35400</v>
      </c>
      <c r="E16" s="2">
        <v>0</v>
      </c>
      <c r="F16" s="2">
        <v>15.829000000000001</v>
      </c>
      <c r="G16" s="2">
        <v>53479</v>
      </c>
    </row>
    <row r="17" spans="1:7" x14ac:dyDescent="0.2">
      <c r="A17" t="s">
        <v>16</v>
      </c>
      <c r="B17" s="2">
        <v>18</v>
      </c>
      <c r="C17" s="2">
        <v>2044299</v>
      </c>
      <c r="D17" s="2">
        <v>13250</v>
      </c>
      <c r="E17" s="2">
        <v>0</v>
      </c>
      <c r="F17" s="2">
        <v>22.658999999999999</v>
      </c>
      <c r="G17" s="2">
        <v>27415</v>
      </c>
    </row>
    <row r="18" spans="1:7" x14ac:dyDescent="0.2">
      <c r="A18" t="s">
        <v>17</v>
      </c>
      <c r="B18" s="2">
        <v>19</v>
      </c>
      <c r="C18" s="2">
        <v>932615</v>
      </c>
      <c r="D18" s="2">
        <v>96800</v>
      </c>
      <c r="E18" s="2">
        <v>0</v>
      </c>
      <c r="F18" s="2">
        <v>23.446000000000002</v>
      </c>
      <c r="G18" s="2">
        <v>24971</v>
      </c>
    </row>
    <row r="19" spans="1:7" x14ac:dyDescent="0.2">
      <c r="A19" t="s">
        <v>18</v>
      </c>
      <c r="B19" s="2">
        <v>20</v>
      </c>
      <c r="C19" s="2">
        <v>871391</v>
      </c>
      <c r="D19" s="2">
        <v>47550</v>
      </c>
      <c r="E19" s="2">
        <v>1</v>
      </c>
      <c r="F19" s="2">
        <v>15.9</v>
      </c>
      <c r="G19" s="2">
        <v>38907</v>
      </c>
    </row>
    <row r="20" spans="1:7" x14ac:dyDescent="0.2">
      <c r="A20" t="s">
        <v>19</v>
      </c>
      <c r="B20" s="2">
        <v>21</v>
      </c>
      <c r="C20" s="2">
        <v>377577</v>
      </c>
      <c r="D20" s="2">
        <v>25350</v>
      </c>
      <c r="E20" s="2">
        <v>0</v>
      </c>
      <c r="F20" s="2">
        <v>23.241</v>
      </c>
      <c r="G20" s="2">
        <v>22279</v>
      </c>
    </row>
    <row r="21" spans="1:7" x14ac:dyDescent="0.2">
      <c r="A21" t="s">
        <v>120</v>
      </c>
      <c r="B21" s="2">
        <v>22</v>
      </c>
      <c r="C21" s="2">
        <v>1698129</v>
      </c>
      <c r="D21" s="2">
        <v>42250</v>
      </c>
      <c r="E21" s="2">
        <v>0</v>
      </c>
      <c r="F21" s="2">
        <v>12.183</v>
      </c>
      <c r="G21" s="2">
        <v>42971</v>
      </c>
    </row>
    <row r="22" spans="1:7" x14ac:dyDescent="0.2">
      <c r="A22" t="s">
        <v>121</v>
      </c>
      <c r="B22" s="2">
        <v>23</v>
      </c>
      <c r="C22" s="2">
        <v>922605</v>
      </c>
      <c r="D22" s="2">
        <v>58300</v>
      </c>
      <c r="E22" s="2">
        <v>1</v>
      </c>
      <c r="F22" s="2">
        <v>18.956</v>
      </c>
      <c r="G22" s="2">
        <v>60651</v>
      </c>
    </row>
    <row r="23" spans="1:7" x14ac:dyDescent="0.2">
      <c r="A23" t="s">
        <v>22</v>
      </c>
      <c r="B23" s="2">
        <v>24</v>
      </c>
      <c r="C23" s="2">
        <v>1843677</v>
      </c>
      <c r="D23" s="2">
        <v>101100</v>
      </c>
      <c r="E23" s="2">
        <v>1</v>
      </c>
      <c r="F23" s="2">
        <v>15.803000000000001</v>
      </c>
      <c r="G23" s="2">
        <v>36991</v>
      </c>
    </row>
    <row r="24" spans="1:7" x14ac:dyDescent="0.2">
      <c r="A24" t="s">
        <v>23</v>
      </c>
      <c r="B24" s="2">
        <v>25</v>
      </c>
      <c r="C24" s="2">
        <v>558672</v>
      </c>
      <c r="D24" s="2">
        <v>22650</v>
      </c>
      <c r="E24" s="2">
        <v>0</v>
      </c>
      <c r="F24" s="2">
        <v>17.706</v>
      </c>
      <c r="G24" s="2">
        <v>37695</v>
      </c>
    </row>
    <row r="25" spans="1:7" x14ac:dyDescent="0.2">
      <c r="A25" t="s">
        <v>122</v>
      </c>
      <c r="B25" s="2">
        <v>26</v>
      </c>
      <c r="C25" s="2">
        <v>1838780</v>
      </c>
      <c r="D25" s="2">
        <v>118600</v>
      </c>
      <c r="E25" s="2">
        <v>0</v>
      </c>
      <c r="F25" s="2">
        <v>21.15</v>
      </c>
      <c r="G25" s="2">
        <v>28034</v>
      </c>
    </row>
    <row r="26" spans="1:7" x14ac:dyDescent="0.2">
      <c r="A26" t="s">
        <v>123</v>
      </c>
      <c r="B26" s="2">
        <v>27</v>
      </c>
      <c r="C26" s="2">
        <v>1485506</v>
      </c>
      <c r="D26" s="2">
        <v>16650</v>
      </c>
      <c r="E26" s="2">
        <v>1</v>
      </c>
      <c r="F26" s="2">
        <v>12.409000000000001</v>
      </c>
      <c r="G26" s="2">
        <v>46352</v>
      </c>
    </row>
    <row r="27" spans="1:7" x14ac:dyDescent="0.2">
      <c r="A27" t="s">
        <v>26</v>
      </c>
      <c r="B27" s="2">
        <v>28</v>
      </c>
      <c r="C27" s="2">
        <v>942060</v>
      </c>
      <c r="D27" s="2">
        <v>58800</v>
      </c>
      <c r="E27" s="2">
        <v>0</v>
      </c>
      <c r="F27" s="2">
        <v>14.262</v>
      </c>
      <c r="G27" s="2">
        <v>33063</v>
      </c>
    </row>
    <row r="28" spans="1:7" x14ac:dyDescent="0.2">
      <c r="A28" t="s">
        <v>27</v>
      </c>
      <c r="B28" s="2">
        <v>29</v>
      </c>
      <c r="C28" s="2">
        <v>5513710</v>
      </c>
      <c r="D28" s="2">
        <v>199200</v>
      </c>
      <c r="E28" s="2">
        <v>1</v>
      </c>
      <c r="F28" s="2">
        <v>13.811999999999999</v>
      </c>
      <c r="G28" s="2">
        <v>34372</v>
      </c>
    </row>
    <row r="29" spans="1:7" x14ac:dyDescent="0.2">
      <c r="A29" t="s">
        <v>28</v>
      </c>
      <c r="B29" s="2">
        <v>30</v>
      </c>
      <c r="C29" s="2">
        <v>1165196</v>
      </c>
      <c r="D29" s="2">
        <v>53200</v>
      </c>
      <c r="E29" s="2">
        <v>1</v>
      </c>
      <c r="F29" s="2">
        <v>17.079999999999998</v>
      </c>
      <c r="G29" s="2">
        <v>46116</v>
      </c>
    </row>
    <row r="30" spans="1:7" x14ac:dyDescent="0.2">
      <c r="A30" t="s">
        <v>124</v>
      </c>
      <c r="B30" s="2">
        <v>31</v>
      </c>
      <c r="C30" s="2">
        <v>223486</v>
      </c>
      <c r="D30" s="2">
        <v>15050</v>
      </c>
      <c r="E30" s="2">
        <v>0</v>
      </c>
      <c r="F30" s="2">
        <v>21.666</v>
      </c>
      <c r="G30" s="2">
        <v>29510</v>
      </c>
    </row>
    <row r="31" spans="1:7" x14ac:dyDescent="0.2">
      <c r="A31" t="s">
        <v>30</v>
      </c>
      <c r="B31" s="2">
        <v>32</v>
      </c>
      <c r="C31" s="2">
        <v>1267043</v>
      </c>
      <c r="D31" s="2">
        <v>79700</v>
      </c>
      <c r="E31" s="2">
        <v>0</v>
      </c>
      <c r="F31" s="2">
        <v>15.109</v>
      </c>
      <c r="G31" s="2">
        <v>30967</v>
      </c>
    </row>
    <row r="32" spans="1:7" x14ac:dyDescent="0.2">
      <c r="A32" t="s">
        <v>125</v>
      </c>
      <c r="B32" s="2">
        <v>33</v>
      </c>
      <c r="C32" s="2">
        <v>447642</v>
      </c>
      <c r="D32" s="2">
        <v>19400</v>
      </c>
      <c r="E32" s="2">
        <v>0</v>
      </c>
      <c r="F32" s="2">
        <v>5.9109999999999996</v>
      </c>
      <c r="G32" s="2">
        <v>54497</v>
      </c>
    </row>
    <row r="33" spans="1:7" x14ac:dyDescent="0.2">
      <c r="A33" t="s">
        <v>126</v>
      </c>
      <c r="B33" s="2">
        <v>35</v>
      </c>
      <c r="C33" s="2">
        <v>1115519</v>
      </c>
      <c r="D33" s="2">
        <v>62900</v>
      </c>
      <c r="E33" s="2">
        <v>0</v>
      </c>
      <c r="F33" s="2">
        <v>21.077000000000002</v>
      </c>
      <c r="G33" s="2">
        <v>23595</v>
      </c>
    </row>
    <row r="34" spans="1:7" x14ac:dyDescent="0.2">
      <c r="A34" t="s">
        <v>33</v>
      </c>
      <c r="B34" s="2">
        <v>37</v>
      </c>
      <c r="C34" s="2">
        <v>2393472</v>
      </c>
      <c r="D34" s="2">
        <v>120100</v>
      </c>
      <c r="E34" s="2">
        <v>1</v>
      </c>
      <c r="F34" s="2">
        <v>18.408999999999999</v>
      </c>
      <c r="G34" s="2">
        <v>29881</v>
      </c>
    </row>
    <row r="35" spans="1:7" x14ac:dyDescent="0.2">
      <c r="A35" t="s">
        <v>34</v>
      </c>
      <c r="B35" s="2">
        <v>38</v>
      </c>
      <c r="C35" s="2">
        <v>127767</v>
      </c>
      <c r="D35" s="2">
        <v>1190</v>
      </c>
      <c r="E35" s="2">
        <v>1</v>
      </c>
      <c r="F35" s="2">
        <v>22.381</v>
      </c>
      <c r="G35" s="2">
        <v>33000</v>
      </c>
    </row>
    <row r="36" spans="1:7" x14ac:dyDescent="0.2">
      <c r="A36" t="s">
        <v>127</v>
      </c>
      <c r="B36" s="2">
        <v>39</v>
      </c>
      <c r="C36" s="2">
        <v>1009413</v>
      </c>
      <c r="D36" s="2">
        <v>20850</v>
      </c>
      <c r="E36" s="2">
        <v>0</v>
      </c>
      <c r="F36" s="2">
        <v>17.690000000000001</v>
      </c>
      <c r="G36" s="2">
        <v>78965</v>
      </c>
    </row>
    <row r="37" spans="1:7" x14ac:dyDescent="0.2">
      <c r="A37" t="s">
        <v>36</v>
      </c>
      <c r="B37" s="2">
        <v>41</v>
      </c>
      <c r="C37" s="2">
        <v>2361956</v>
      </c>
      <c r="D37" s="2">
        <v>80100</v>
      </c>
      <c r="E37" s="2">
        <v>0</v>
      </c>
      <c r="F37" s="2">
        <v>15.744</v>
      </c>
      <c r="G37" s="2">
        <v>44700</v>
      </c>
    </row>
    <row r="38" spans="1:7" x14ac:dyDescent="0.2">
      <c r="A38" t="s">
        <v>128</v>
      </c>
      <c r="B38" s="2">
        <v>42</v>
      </c>
      <c r="C38" s="2">
        <v>904169</v>
      </c>
      <c r="D38" s="2">
        <v>48800</v>
      </c>
      <c r="E38" s="2">
        <v>0</v>
      </c>
      <c r="F38" s="2">
        <v>15.871</v>
      </c>
      <c r="G38" s="2">
        <v>47143</v>
      </c>
    </row>
    <row r="39" spans="1:7" x14ac:dyDescent="0.2">
      <c r="A39" t="s">
        <v>38</v>
      </c>
      <c r="B39" s="2">
        <v>43</v>
      </c>
      <c r="C39" s="2">
        <v>2536025</v>
      </c>
      <c r="D39" s="2">
        <v>130100</v>
      </c>
      <c r="E39" s="2">
        <v>0</v>
      </c>
      <c r="F39" s="2">
        <v>18.404</v>
      </c>
      <c r="G39" s="2">
        <v>38388</v>
      </c>
    </row>
    <row r="40" spans="1:7" x14ac:dyDescent="0.2">
      <c r="A40" t="s">
        <v>129</v>
      </c>
      <c r="B40" s="2">
        <v>44</v>
      </c>
      <c r="C40" s="2">
        <v>578887</v>
      </c>
      <c r="D40" s="2">
        <v>41800</v>
      </c>
      <c r="E40" s="2">
        <v>0</v>
      </c>
      <c r="F40" s="2">
        <v>20.908999999999999</v>
      </c>
      <c r="G40" s="2">
        <v>33273</v>
      </c>
    </row>
    <row r="41" spans="1:7" x14ac:dyDescent="0.2">
      <c r="A41" t="s">
        <v>130</v>
      </c>
      <c r="B41" s="2">
        <v>45</v>
      </c>
      <c r="C41" s="2">
        <v>524997</v>
      </c>
      <c r="D41" s="2">
        <v>34000</v>
      </c>
      <c r="E41" s="2">
        <v>0</v>
      </c>
      <c r="F41" s="2">
        <v>17.503</v>
      </c>
      <c r="G41" s="2">
        <v>46587</v>
      </c>
    </row>
    <row r="42" spans="1:7" x14ac:dyDescent="0.2">
      <c r="A42" t="s">
        <v>41</v>
      </c>
      <c r="B42" s="2">
        <v>46</v>
      </c>
      <c r="C42" s="2">
        <v>334969</v>
      </c>
      <c r="D42" s="2">
        <v>30600</v>
      </c>
      <c r="E42" s="2">
        <v>0</v>
      </c>
      <c r="F42" s="2">
        <v>15.228</v>
      </c>
      <c r="G42" s="2">
        <v>34552</v>
      </c>
    </row>
    <row r="43" spans="1:7" x14ac:dyDescent="0.2">
      <c r="A43" t="s">
        <v>42</v>
      </c>
      <c r="B43" s="2">
        <v>47</v>
      </c>
      <c r="C43" s="2">
        <v>629465</v>
      </c>
      <c r="D43" s="2">
        <v>20750</v>
      </c>
      <c r="E43" s="2">
        <v>0</v>
      </c>
      <c r="F43" s="2">
        <v>13.193</v>
      </c>
      <c r="G43" s="2">
        <v>36222</v>
      </c>
    </row>
    <row r="44" spans="1:7" x14ac:dyDescent="0.2">
      <c r="A44" t="s">
        <v>131</v>
      </c>
      <c r="B44" s="2">
        <v>48</v>
      </c>
      <c r="C44" s="2">
        <v>11589057</v>
      </c>
      <c r="D44" s="2">
        <v>452900</v>
      </c>
      <c r="E44" s="2">
        <v>1</v>
      </c>
      <c r="F44" s="2">
        <v>15.188000000000001</v>
      </c>
      <c r="G44" s="2">
        <v>31938</v>
      </c>
    </row>
    <row r="45" spans="1:7" x14ac:dyDescent="0.2">
      <c r="A45" t="s">
        <v>44</v>
      </c>
      <c r="B45" s="2">
        <v>50</v>
      </c>
      <c r="C45" s="2">
        <v>813521</v>
      </c>
      <c r="D45" s="2">
        <v>68500</v>
      </c>
      <c r="E45" s="2">
        <v>0</v>
      </c>
      <c r="F45" s="2">
        <v>23.728999999999999</v>
      </c>
      <c r="G45" s="2">
        <v>25961</v>
      </c>
    </row>
    <row r="46" spans="1:7" x14ac:dyDescent="0.2">
      <c r="A46" t="s">
        <v>132</v>
      </c>
      <c r="B46" s="2">
        <v>52</v>
      </c>
      <c r="C46" s="2">
        <v>1126154</v>
      </c>
      <c r="D46" s="2">
        <v>35350</v>
      </c>
      <c r="E46" s="2">
        <v>0</v>
      </c>
      <c r="F46" s="2">
        <v>9.9740000000000002</v>
      </c>
      <c r="G46" s="2">
        <v>67723</v>
      </c>
    </row>
    <row r="47" spans="1:7" x14ac:dyDescent="0.2">
      <c r="A47" t="s">
        <v>46</v>
      </c>
      <c r="B47" s="2">
        <v>53</v>
      </c>
      <c r="C47" s="2">
        <v>388235</v>
      </c>
      <c r="D47" s="2">
        <v>30100</v>
      </c>
      <c r="E47" s="2">
        <v>0</v>
      </c>
      <c r="F47" s="2">
        <v>22.241</v>
      </c>
      <c r="G47" s="2">
        <v>25567</v>
      </c>
    </row>
    <row r="48" spans="1:7" x14ac:dyDescent="0.2">
      <c r="A48" t="s">
        <v>47</v>
      </c>
      <c r="B48" s="2">
        <v>54</v>
      </c>
      <c r="C48" s="2">
        <v>852492</v>
      </c>
      <c r="D48" s="2">
        <v>40550</v>
      </c>
      <c r="E48" s="2">
        <v>1</v>
      </c>
      <c r="F48" s="2">
        <v>15.356</v>
      </c>
      <c r="G48" s="2">
        <v>35684</v>
      </c>
    </row>
    <row r="49" spans="1:7" x14ac:dyDescent="0.2">
      <c r="A49" t="s">
        <v>48</v>
      </c>
      <c r="B49" s="2">
        <v>55</v>
      </c>
      <c r="C49" s="2">
        <v>1801501</v>
      </c>
      <c r="D49" s="2">
        <v>64300</v>
      </c>
      <c r="E49" s="2">
        <v>0</v>
      </c>
      <c r="F49" s="2">
        <v>16.852</v>
      </c>
      <c r="G49" s="2">
        <v>31441</v>
      </c>
    </row>
    <row r="50" spans="1:7" x14ac:dyDescent="0.2">
      <c r="A50" t="s">
        <v>133</v>
      </c>
      <c r="B50" s="2">
        <v>56</v>
      </c>
      <c r="C50" s="2">
        <v>1436753</v>
      </c>
      <c r="D50" s="2">
        <v>66600</v>
      </c>
      <c r="E50" s="2">
        <v>1</v>
      </c>
      <c r="F50" s="2">
        <v>15.212999999999999</v>
      </c>
      <c r="G50" s="2">
        <v>32605</v>
      </c>
    </row>
    <row r="51" spans="1:7" x14ac:dyDescent="0.2">
      <c r="A51" t="s">
        <v>50</v>
      </c>
      <c r="B51" s="2">
        <v>57</v>
      </c>
      <c r="C51" s="2">
        <v>2083956</v>
      </c>
      <c r="D51" s="2">
        <v>103500</v>
      </c>
      <c r="E51" s="2">
        <v>0</v>
      </c>
      <c r="F51" s="2">
        <v>19.388000000000002</v>
      </c>
      <c r="G51" s="2">
        <v>38124</v>
      </c>
    </row>
    <row r="52" spans="1:7" x14ac:dyDescent="0.2">
      <c r="A52" t="s">
        <v>51</v>
      </c>
      <c r="B52" s="2">
        <v>58</v>
      </c>
      <c r="C52" s="2">
        <v>1783353</v>
      </c>
      <c r="D52" s="2">
        <v>120100</v>
      </c>
      <c r="E52" s="2">
        <v>1</v>
      </c>
      <c r="F52" s="2">
        <v>20.105</v>
      </c>
      <c r="G52" s="2">
        <v>41974</v>
      </c>
    </row>
    <row r="53" spans="1:7" x14ac:dyDescent="0.2">
      <c r="A53" t="s">
        <v>52</v>
      </c>
      <c r="B53" s="2">
        <v>60</v>
      </c>
      <c r="C53" s="2">
        <v>555468</v>
      </c>
      <c r="D53" s="2">
        <v>56000</v>
      </c>
      <c r="E53" s="2">
        <v>0</v>
      </c>
      <c r="F53" s="2">
        <v>21.545999999999999</v>
      </c>
      <c r="G53" s="2">
        <v>29015</v>
      </c>
    </row>
    <row r="54" spans="1:7" x14ac:dyDescent="0.2">
      <c r="A54" t="s">
        <v>53</v>
      </c>
      <c r="B54" s="2">
        <v>61</v>
      </c>
      <c r="C54" s="2">
        <v>7853921</v>
      </c>
      <c r="D54" s="2">
        <v>142500</v>
      </c>
      <c r="E54" s="2">
        <v>1</v>
      </c>
      <c r="F54" s="2">
        <v>13.317</v>
      </c>
      <c r="G54" s="2">
        <v>35103</v>
      </c>
    </row>
    <row r="55" spans="1:7" x14ac:dyDescent="0.2">
      <c r="A55" t="s">
        <v>134</v>
      </c>
      <c r="B55" s="2">
        <v>62</v>
      </c>
      <c r="C55" s="2">
        <v>800424</v>
      </c>
      <c r="D55" s="2">
        <v>63900</v>
      </c>
      <c r="E55" s="2">
        <v>0</v>
      </c>
      <c r="F55" s="2">
        <v>19.731000000000002</v>
      </c>
      <c r="G55" s="2">
        <v>34383</v>
      </c>
    </row>
    <row r="56" spans="1:7" x14ac:dyDescent="0.2">
      <c r="A56" t="s">
        <v>55</v>
      </c>
      <c r="B56" s="2">
        <v>63</v>
      </c>
      <c r="C56" s="2">
        <v>2050861</v>
      </c>
      <c r="D56" s="2">
        <v>145400</v>
      </c>
      <c r="E56" s="2">
        <v>1</v>
      </c>
      <c r="F56" s="2">
        <v>19.739999999999998</v>
      </c>
      <c r="G56" s="2">
        <v>32132</v>
      </c>
    </row>
    <row r="57" spans="1:7" x14ac:dyDescent="0.2">
      <c r="A57" t="s">
        <v>135</v>
      </c>
      <c r="B57" s="2">
        <v>65</v>
      </c>
      <c r="C57" s="2">
        <v>1688964</v>
      </c>
      <c r="D57" s="2">
        <v>66800</v>
      </c>
      <c r="E57" s="2">
        <v>1</v>
      </c>
      <c r="F57" s="2">
        <v>9.3059999999999992</v>
      </c>
      <c r="G57" s="2">
        <v>51913</v>
      </c>
    </row>
    <row r="58" spans="1:7" x14ac:dyDescent="0.2">
      <c r="A58" t="s">
        <v>57</v>
      </c>
      <c r="B58" s="2">
        <v>68</v>
      </c>
      <c r="C58" s="2">
        <v>1035573</v>
      </c>
      <c r="D58" s="2">
        <v>56700</v>
      </c>
      <c r="E58" s="2">
        <v>0</v>
      </c>
      <c r="F58" s="2">
        <v>20.169</v>
      </c>
      <c r="G58" s="2">
        <v>29770</v>
      </c>
    </row>
    <row r="59" spans="1:7" x14ac:dyDescent="0.2">
      <c r="A59" t="s">
        <v>136</v>
      </c>
      <c r="B59" s="2">
        <v>69</v>
      </c>
      <c r="C59" s="2">
        <v>874296</v>
      </c>
      <c r="D59" s="2">
        <v>36950</v>
      </c>
      <c r="E59" s="2">
        <v>0</v>
      </c>
      <c r="F59" s="2">
        <v>17.797999999999998</v>
      </c>
      <c r="G59" s="2">
        <v>50268</v>
      </c>
    </row>
    <row r="60" spans="1:7" x14ac:dyDescent="0.2">
      <c r="A60" t="s">
        <v>137</v>
      </c>
      <c r="B60" s="2">
        <v>70</v>
      </c>
      <c r="C60" s="2">
        <v>624273</v>
      </c>
      <c r="D60" s="2">
        <v>24450</v>
      </c>
      <c r="E60" s="2">
        <v>0</v>
      </c>
      <c r="F60" s="2">
        <v>21.492000000000001</v>
      </c>
      <c r="G60" s="2">
        <v>32128</v>
      </c>
    </row>
    <row r="61" spans="1:7" x14ac:dyDescent="0.2">
      <c r="A61" t="s">
        <v>138</v>
      </c>
      <c r="B61" s="2">
        <v>71</v>
      </c>
      <c r="C61" s="2">
        <v>696962</v>
      </c>
      <c r="D61" s="2">
        <v>41100</v>
      </c>
      <c r="E61" s="2">
        <v>0</v>
      </c>
      <c r="F61" s="2">
        <v>14.933</v>
      </c>
      <c r="G61" s="2">
        <v>32559</v>
      </c>
    </row>
    <row r="62" spans="1:7" x14ac:dyDescent="0.2">
      <c r="A62" t="s">
        <v>139</v>
      </c>
      <c r="B62" s="2">
        <v>72</v>
      </c>
      <c r="C62" s="2">
        <v>695776</v>
      </c>
      <c r="D62" s="2">
        <v>13900</v>
      </c>
      <c r="E62" s="2">
        <v>1</v>
      </c>
      <c r="F62" s="2">
        <v>20.079000000000001</v>
      </c>
      <c r="G62" s="2">
        <v>100077</v>
      </c>
    </row>
    <row r="63" spans="1:7" x14ac:dyDescent="0.2">
      <c r="A63" t="s">
        <v>140</v>
      </c>
      <c r="B63" s="2">
        <v>73</v>
      </c>
      <c r="C63" s="2">
        <v>1023171</v>
      </c>
      <c r="D63" s="2">
        <v>16300</v>
      </c>
      <c r="E63" s="2">
        <v>1</v>
      </c>
      <c r="F63" s="2">
        <v>19.774000000000001</v>
      </c>
      <c r="G63" s="2">
        <v>33313</v>
      </c>
    </row>
    <row r="64" spans="1:7" x14ac:dyDescent="0.2">
      <c r="A64" t="s">
        <v>141</v>
      </c>
      <c r="B64" s="2">
        <v>74</v>
      </c>
      <c r="C64" s="2">
        <v>5322569</v>
      </c>
      <c r="D64" s="2">
        <v>94200</v>
      </c>
      <c r="E64" s="2">
        <v>1</v>
      </c>
      <c r="F64" s="2">
        <v>8.4979999999999993</v>
      </c>
      <c r="G64" s="2">
        <v>35997</v>
      </c>
    </row>
    <row r="65" spans="1:7" x14ac:dyDescent="0.2">
      <c r="A65" t="s">
        <v>142</v>
      </c>
      <c r="B65" s="2">
        <v>75</v>
      </c>
      <c r="C65" s="2">
        <v>521134</v>
      </c>
      <c r="D65" s="2">
        <v>11600</v>
      </c>
      <c r="E65" s="2">
        <v>1</v>
      </c>
      <c r="F65" s="2">
        <v>11.558999999999999</v>
      </c>
      <c r="G65" s="2">
        <v>46502</v>
      </c>
    </row>
    <row r="66" spans="1:7" x14ac:dyDescent="0.2">
      <c r="A66" t="s">
        <v>143</v>
      </c>
      <c r="B66" s="2">
        <v>76</v>
      </c>
      <c r="C66" s="2">
        <v>217661</v>
      </c>
      <c r="D66" s="2">
        <v>9125</v>
      </c>
      <c r="E66" s="2">
        <v>1</v>
      </c>
      <c r="F66" s="2">
        <v>12.364000000000001</v>
      </c>
      <c r="G66" s="2">
        <v>36011</v>
      </c>
    </row>
    <row r="67" spans="1:7" x14ac:dyDescent="0.2">
      <c r="A67" t="s">
        <v>144</v>
      </c>
      <c r="B67" s="2">
        <v>77</v>
      </c>
      <c r="C67" s="2">
        <v>422574</v>
      </c>
      <c r="D67" s="2">
        <v>22500</v>
      </c>
      <c r="E67" s="2">
        <v>0</v>
      </c>
      <c r="F67" s="2">
        <v>21.698</v>
      </c>
      <c r="G67" s="2">
        <v>27074</v>
      </c>
    </row>
    <row r="68" spans="1:7" x14ac:dyDescent="0.2">
      <c r="A68" t="s">
        <v>145</v>
      </c>
      <c r="B68" s="2">
        <v>78</v>
      </c>
      <c r="C68" s="2">
        <v>1204833</v>
      </c>
      <c r="D68" s="2">
        <v>94400</v>
      </c>
      <c r="E68" s="2">
        <v>0</v>
      </c>
      <c r="F68" s="2">
        <v>21.965</v>
      </c>
      <c r="G68" s="2">
        <v>27279</v>
      </c>
    </row>
    <row r="69" spans="1:7" x14ac:dyDescent="0.2">
      <c r="A69" t="s">
        <v>146</v>
      </c>
      <c r="B69" s="2">
        <v>79</v>
      </c>
      <c r="C69" s="2">
        <v>1340129</v>
      </c>
      <c r="D69" s="2">
        <v>25750</v>
      </c>
      <c r="E69" s="2">
        <v>1</v>
      </c>
      <c r="F69" s="2">
        <v>13.773999999999999</v>
      </c>
      <c r="G69" s="2">
        <v>43043</v>
      </c>
    </row>
    <row r="70" spans="1:7" x14ac:dyDescent="0.2">
      <c r="A70" t="s">
        <v>147</v>
      </c>
      <c r="B70" s="2">
        <v>80</v>
      </c>
      <c r="C70" s="2">
        <v>828155</v>
      </c>
      <c r="D70" s="2">
        <v>34350</v>
      </c>
      <c r="E70" s="2">
        <v>0</v>
      </c>
      <c r="F70" s="2">
        <v>15.289</v>
      </c>
      <c r="G70" s="2">
        <v>38789</v>
      </c>
    </row>
    <row r="71" spans="1:7" x14ac:dyDescent="0.2">
      <c r="A71" t="s">
        <v>70</v>
      </c>
      <c r="B71" s="2">
        <v>81</v>
      </c>
      <c r="C71" s="2">
        <v>3851532</v>
      </c>
      <c r="D71" s="2">
        <v>145800</v>
      </c>
      <c r="E71" s="2">
        <v>1</v>
      </c>
      <c r="F71" s="2">
        <v>13.372999999999999</v>
      </c>
      <c r="G71" s="2">
        <v>47204</v>
      </c>
    </row>
    <row r="72" spans="1:7" x14ac:dyDescent="0.2">
      <c r="A72" t="s">
        <v>71</v>
      </c>
      <c r="B72" s="2">
        <v>82</v>
      </c>
      <c r="C72" s="2">
        <v>3205</v>
      </c>
      <c r="D72" s="2">
        <v>85</v>
      </c>
      <c r="E72" s="2">
        <v>1</v>
      </c>
      <c r="F72" s="2">
        <v>6.1639999999999997</v>
      </c>
      <c r="G72" s="2">
        <v>17031</v>
      </c>
    </row>
    <row r="73" spans="1:7" x14ac:dyDescent="0.2">
      <c r="A73" t="s">
        <v>72</v>
      </c>
      <c r="B73" s="2">
        <v>83</v>
      </c>
      <c r="C73" s="2">
        <v>722354</v>
      </c>
      <c r="D73" s="2">
        <v>32850</v>
      </c>
      <c r="E73" s="2">
        <v>0</v>
      </c>
      <c r="F73" s="2">
        <v>22.143999999999998</v>
      </c>
      <c r="G73" s="2">
        <v>64333</v>
      </c>
    </row>
    <row r="74" spans="1:7" x14ac:dyDescent="0.2">
      <c r="A74" t="s">
        <v>148</v>
      </c>
      <c r="B74" s="2">
        <v>84</v>
      </c>
      <c r="C74" s="2">
        <v>1972778</v>
      </c>
      <c r="D74" s="2">
        <v>106500</v>
      </c>
      <c r="E74" s="2">
        <v>0</v>
      </c>
      <c r="F74" s="2">
        <v>18.016999999999999</v>
      </c>
      <c r="G74" s="2">
        <v>42481</v>
      </c>
    </row>
    <row r="75" spans="1:7" x14ac:dyDescent="0.2">
      <c r="A75" t="s">
        <v>149</v>
      </c>
      <c r="B75" s="2">
        <v>85</v>
      </c>
      <c r="C75" s="2">
        <v>743104</v>
      </c>
      <c r="D75" s="2">
        <v>38550</v>
      </c>
      <c r="E75" s="2">
        <v>0</v>
      </c>
      <c r="F75" s="2">
        <v>4.0060000000000002</v>
      </c>
      <c r="G75" s="2">
        <v>29314</v>
      </c>
    </row>
    <row r="76" spans="1:7" x14ac:dyDescent="0.2">
      <c r="A76" t="s">
        <v>150</v>
      </c>
      <c r="B76" s="2">
        <v>86</v>
      </c>
      <c r="C76" s="2">
        <v>399684</v>
      </c>
      <c r="D76" s="2">
        <v>8500</v>
      </c>
      <c r="E76" s="2">
        <v>0</v>
      </c>
      <c r="F76" s="2">
        <v>14.272</v>
      </c>
      <c r="G76" s="2">
        <v>75034</v>
      </c>
    </row>
    <row r="77" spans="1:7" x14ac:dyDescent="0.2">
      <c r="A77" t="s">
        <v>76</v>
      </c>
      <c r="B77" s="2">
        <v>87</v>
      </c>
      <c r="C77" s="2">
        <v>2457525</v>
      </c>
      <c r="D77" s="2">
        <v>85300</v>
      </c>
      <c r="E77" s="2">
        <v>1</v>
      </c>
      <c r="F77" s="2">
        <v>15.88</v>
      </c>
      <c r="G77" s="2">
        <v>38020</v>
      </c>
    </row>
    <row r="78" spans="1:7" x14ac:dyDescent="0.2">
      <c r="B78" s="2"/>
      <c r="C78" s="2"/>
      <c r="D78" s="2"/>
      <c r="E78" s="2"/>
      <c r="F78" s="2"/>
      <c r="G78" s="2"/>
    </row>
    <row r="79" spans="1:7" x14ac:dyDescent="0.2">
      <c r="B79" s="2"/>
      <c r="C79" s="2"/>
      <c r="D79" s="2"/>
      <c r="E79" s="2"/>
      <c r="F79" s="2"/>
      <c r="G79" s="2"/>
    </row>
    <row r="80" spans="1:7" x14ac:dyDescent="0.2">
      <c r="B80" s="2"/>
      <c r="C80" s="2"/>
      <c r="D80" s="2"/>
      <c r="E80" s="2"/>
      <c r="F80" s="2"/>
      <c r="G80" s="2"/>
    </row>
    <row r="81" spans="2:7" x14ac:dyDescent="0.2">
      <c r="B81" s="2"/>
      <c r="C81" s="2"/>
      <c r="D81" s="2"/>
      <c r="E81" s="2"/>
      <c r="F81" s="2"/>
      <c r="G81" s="2"/>
    </row>
    <row r="82" spans="2:7" x14ac:dyDescent="0.2">
      <c r="B82" s="2"/>
      <c r="C82" s="2"/>
      <c r="D82" s="2"/>
      <c r="E82" s="2"/>
      <c r="F82" s="2"/>
      <c r="G82" s="2"/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log models</vt:lpstr>
      <vt:lpstr>log libdata</vt:lpstr>
      <vt:lpstr>Library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Finney, Miles</cp:lastModifiedBy>
  <cp:lastPrinted>2003-03-28T22:37:20Z</cp:lastPrinted>
  <dcterms:created xsi:type="dcterms:W3CDTF">2003-03-25T23:57:41Z</dcterms:created>
  <dcterms:modified xsi:type="dcterms:W3CDTF">2012-04-25T22:40:07Z</dcterms:modified>
</cp:coreProperties>
</file>