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finney5\Dropbox\homepage\"/>
    </mc:Choice>
  </mc:AlternateContent>
  <xr:revisionPtr revIDLastSave="0" documentId="13_ncr:1_{44921561-A8D2-4577-8487-2C2C06A950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5" sheetId="2" r:id="rId1"/>
    <sheet name="table 6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2" l="1"/>
  <c r="H8" i="2"/>
  <c r="H6" i="2"/>
  <c r="G10" i="2"/>
  <c r="E10" i="2"/>
  <c r="G8" i="2"/>
  <c r="E8" i="2"/>
  <c r="G6" i="2"/>
  <c r="E6" i="2"/>
</calcChain>
</file>

<file path=xl/sharedStrings.xml><?xml version="1.0" encoding="utf-8"?>
<sst xmlns="http://schemas.openxmlformats.org/spreadsheetml/2006/main" count="24" uniqueCount="21">
  <si>
    <t>Effects of Blind Auditions on the Chance of Being Advanced to the Next Round</t>
  </si>
  <si>
    <t>Table 6</t>
  </si>
  <si>
    <t>Preliminaries</t>
  </si>
  <si>
    <t>Without Semifinals</t>
  </si>
  <si>
    <t>With Semifinals</t>
  </si>
  <si>
    <t>Semifinals</t>
  </si>
  <si>
    <t>Finals</t>
  </si>
  <si>
    <t xml:space="preserve"> </t>
  </si>
  <si>
    <t>Males (b1)</t>
  </si>
  <si>
    <t>Females (b1+b2)</t>
  </si>
  <si>
    <t>Significant?</t>
  </si>
  <si>
    <t>Effect of Blind Audition on:</t>
  </si>
  <si>
    <t>Round</t>
  </si>
  <si>
    <t>Effect of blind of audition on the likelihood of advancing</t>
  </si>
  <si>
    <t>Women</t>
  </si>
  <si>
    <t>Men</t>
  </si>
  <si>
    <t>Preliminaries  without semi-finals</t>
  </si>
  <si>
    <t>Female Likelihood minus Male Llikelihood</t>
  </si>
  <si>
    <t>Preliminaries  with semi-finals</t>
  </si>
  <si>
    <t>"Hired"</t>
  </si>
  <si>
    <t>Calculations from 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</si>
</sst>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/>
    <xf numFmtId="0" fontId="7" fillId="0" borderId="0" xfId="0" applyFont="1"/>
    <xf numFmtId="0" fontId="7" fillId="0" borderId="0" xfId="0" applyFont="1" applyAlignment="1"/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9DCB-3FC8-4C30-A402-EC6074D9ED27}">
  <dimension ref="D1:L15"/>
  <sheetViews>
    <sheetView tabSelected="1" zoomScale="120" zoomScaleNormal="120" workbookViewId="0">
      <selection activeCell="J3" sqref="J3"/>
    </sheetView>
  </sheetViews>
  <sheetFormatPr defaultRowHeight="15.5" x14ac:dyDescent="0.35"/>
  <cols>
    <col min="1" max="3" width="8.7265625" style="19"/>
    <col min="4" max="4" width="35.7265625" style="19" bestFit="1" customWidth="1"/>
    <col min="5" max="16384" width="8.7265625" style="19"/>
  </cols>
  <sheetData>
    <row r="1" spans="4:12" ht="18.5" x14ac:dyDescent="0.45">
      <c r="D1" s="18" t="s">
        <v>20</v>
      </c>
    </row>
    <row r="4" spans="4:12" ht="56.5" customHeight="1" x14ac:dyDescent="0.35">
      <c r="D4" s="27" t="s">
        <v>12</v>
      </c>
      <c r="E4" s="28" t="s">
        <v>13</v>
      </c>
      <c r="F4" s="29"/>
      <c r="G4" s="29"/>
      <c r="H4" s="30"/>
    </row>
    <row r="5" spans="4:12" x14ac:dyDescent="0.35">
      <c r="E5" s="23" t="s">
        <v>14</v>
      </c>
      <c r="F5" s="23"/>
      <c r="G5" s="23" t="s">
        <v>15</v>
      </c>
      <c r="H5" s="21" t="s">
        <v>17</v>
      </c>
      <c r="I5" s="21"/>
      <c r="J5" s="22"/>
      <c r="K5" s="22"/>
      <c r="L5" s="22"/>
    </row>
    <row r="6" spans="4:12" ht="20" customHeight="1" x14ac:dyDescent="0.45">
      <c r="D6" s="1" t="s">
        <v>16</v>
      </c>
      <c r="E6" s="24">
        <f>0.286/0.193</f>
        <v>1.4818652849740932</v>
      </c>
      <c r="F6" s="24"/>
      <c r="G6" s="24">
        <f>0.202/0.225</f>
        <v>0.89777777777777779</v>
      </c>
      <c r="H6" s="25">
        <f>E6-G6</f>
        <v>0.58408750719631541</v>
      </c>
      <c r="I6" s="25"/>
      <c r="J6" s="25"/>
      <c r="K6" s="25"/>
    </row>
    <row r="7" spans="4:12" ht="20" customHeight="1" x14ac:dyDescent="0.45">
      <c r="D7" s="1" t="s">
        <v>18</v>
      </c>
      <c r="E7" s="24"/>
      <c r="F7" s="24"/>
      <c r="G7" s="24"/>
      <c r="H7" s="26"/>
      <c r="I7" s="26"/>
      <c r="J7" s="26"/>
      <c r="K7" s="26"/>
    </row>
    <row r="8" spans="4:12" ht="20" customHeight="1" x14ac:dyDescent="0.45">
      <c r="D8" s="1" t="s">
        <v>5</v>
      </c>
      <c r="E8" s="24">
        <f>0.385/0.568</f>
        <v>0.67781690140845074</v>
      </c>
      <c r="F8" s="24"/>
      <c r="G8" s="24">
        <f>0.368/0.295</f>
        <v>1.2474576271186442</v>
      </c>
      <c r="H8" s="25">
        <f>E8-G8</f>
        <v>-0.56964072571019342</v>
      </c>
      <c r="I8" s="25"/>
      <c r="J8" s="25"/>
      <c r="K8" s="25"/>
    </row>
    <row r="9" spans="4:12" ht="20" customHeight="1" x14ac:dyDescent="0.45">
      <c r="D9" s="1" t="s">
        <v>6</v>
      </c>
      <c r="E9" s="24"/>
      <c r="F9" s="24"/>
      <c r="G9" s="24"/>
      <c r="H9" s="26"/>
      <c r="I9" s="26"/>
      <c r="J9" s="26"/>
      <c r="K9" s="26"/>
    </row>
    <row r="10" spans="4:12" ht="18.5" x14ac:dyDescent="0.45">
      <c r="D10" s="1" t="s">
        <v>19</v>
      </c>
      <c r="E10" s="24">
        <f>0.027/0.017</f>
        <v>1.588235294117647</v>
      </c>
      <c r="F10" s="24"/>
      <c r="G10" s="24">
        <f>0.026/0.027</f>
        <v>0.96296296296296291</v>
      </c>
      <c r="H10" s="25">
        <f>E10-G10</f>
        <v>0.62527233115468406</v>
      </c>
      <c r="I10" s="25"/>
      <c r="J10" s="25"/>
      <c r="K10" s="25"/>
    </row>
    <row r="11" spans="4:12" x14ac:dyDescent="0.35">
      <c r="H11" s="20"/>
      <c r="I11" s="17"/>
      <c r="J11" s="17"/>
      <c r="K11" s="17"/>
    </row>
    <row r="12" spans="4:12" x14ac:dyDescent="0.35">
      <c r="H12" s="20"/>
      <c r="I12" s="17"/>
      <c r="J12" s="17"/>
      <c r="K12" s="17"/>
    </row>
    <row r="13" spans="4:12" x14ac:dyDescent="0.35">
      <c r="H13" s="20"/>
      <c r="I13" s="17"/>
      <c r="J13" s="17"/>
      <c r="K13" s="17"/>
    </row>
    <row r="14" spans="4:12" x14ac:dyDescent="0.35">
      <c r="H14" s="20"/>
      <c r="I14" s="17"/>
      <c r="J14" s="17"/>
      <c r="K14" s="17"/>
    </row>
    <row r="15" spans="4:12" x14ac:dyDescent="0.35">
      <c r="H15" s="20"/>
      <c r="I15" s="17"/>
      <c r="J15" s="17"/>
      <c r="K15" s="17"/>
    </row>
  </sheetData>
  <mergeCells count="12">
    <mergeCell ref="H15:K15"/>
    <mergeCell ref="H9:K9"/>
    <mergeCell ref="H10:K10"/>
    <mergeCell ref="H11:K11"/>
    <mergeCell ref="H12:K12"/>
    <mergeCell ref="H13:K13"/>
    <mergeCell ref="H14:K14"/>
    <mergeCell ref="E4:G4"/>
    <mergeCell ref="H5:L5"/>
    <mergeCell ref="H6:K6"/>
    <mergeCell ref="H7:K7"/>
    <mergeCell ref="H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"/>
  <sheetViews>
    <sheetView workbookViewId="0">
      <selection activeCell="E12" sqref="E12"/>
    </sheetView>
  </sheetViews>
  <sheetFormatPr defaultRowHeight="18.5" x14ac:dyDescent="0.45"/>
  <cols>
    <col min="1" max="1" width="8.7265625" style="1"/>
    <col min="2" max="2" width="12.81640625" style="1" bestFit="1" customWidth="1"/>
    <col min="3" max="3" width="8.7265625" style="1"/>
    <col min="4" max="4" width="21.54296875" style="1" bestFit="1" customWidth="1"/>
    <col min="5" max="5" width="8.7265625" style="1"/>
    <col min="6" max="6" width="14.54296875" style="1" customWidth="1"/>
    <col min="7" max="16384" width="8.7265625" style="1"/>
  </cols>
  <sheetData>
    <row r="2" spans="1:12" x14ac:dyDescent="0.45">
      <c r="D2" s="9" t="s">
        <v>1</v>
      </c>
      <c r="E2" s="9"/>
      <c r="F2" s="9"/>
      <c r="G2" s="9"/>
      <c r="H2" s="9"/>
      <c r="I2" s="9"/>
      <c r="J2" s="9"/>
      <c r="K2" s="9"/>
      <c r="L2" s="9"/>
    </row>
    <row r="3" spans="1:12" x14ac:dyDescent="0.45">
      <c r="D3" s="13" t="s">
        <v>0</v>
      </c>
      <c r="E3" s="13"/>
      <c r="F3" s="13"/>
      <c r="G3" s="13"/>
      <c r="H3" s="13"/>
      <c r="I3" s="13"/>
      <c r="J3" s="13"/>
      <c r="K3" s="14"/>
      <c r="L3" s="14"/>
    </row>
    <row r="5" spans="1:12" x14ac:dyDescent="0.45">
      <c r="D5" s="15" t="s">
        <v>2</v>
      </c>
      <c r="E5" s="15"/>
      <c r="F5" s="15"/>
      <c r="J5" s="16" t="s">
        <v>7</v>
      </c>
      <c r="K5" s="16"/>
    </row>
    <row r="6" spans="1:12" ht="37" x14ac:dyDescent="0.45">
      <c r="D6" s="7" t="s">
        <v>3</v>
      </c>
      <c r="E6" s="7"/>
      <c r="F6" s="7" t="s">
        <v>4</v>
      </c>
      <c r="G6" s="2"/>
      <c r="H6" s="5" t="s">
        <v>5</v>
      </c>
      <c r="I6" s="6"/>
      <c r="J6" s="5" t="s">
        <v>6</v>
      </c>
      <c r="K6" s="3"/>
    </row>
    <row r="7" spans="1:12" x14ac:dyDescent="0.45">
      <c r="A7" s="10" t="s">
        <v>11</v>
      </c>
      <c r="B7" s="11"/>
      <c r="C7" s="11"/>
    </row>
    <row r="8" spans="1:12" x14ac:dyDescent="0.45">
      <c r="B8" s="12" t="s">
        <v>8</v>
      </c>
      <c r="C8" s="12"/>
      <c r="D8" s="8"/>
      <c r="E8" s="8"/>
      <c r="F8" s="8"/>
      <c r="G8" s="8"/>
    </row>
    <row r="9" spans="1:12" x14ac:dyDescent="0.45">
      <c r="B9" s="4" t="s">
        <v>10</v>
      </c>
      <c r="C9" s="4"/>
      <c r="D9" s="8"/>
      <c r="E9" s="8"/>
      <c r="F9" s="8"/>
      <c r="G9" s="8"/>
    </row>
    <row r="10" spans="1:12" x14ac:dyDescent="0.45">
      <c r="B10" s="12" t="s">
        <v>9</v>
      </c>
      <c r="C10" s="12"/>
      <c r="D10" s="8"/>
      <c r="E10" s="8"/>
      <c r="F10" s="8"/>
      <c r="G10" s="8"/>
    </row>
    <row r="11" spans="1:12" x14ac:dyDescent="0.45">
      <c r="B11" s="4" t="s">
        <v>10</v>
      </c>
      <c r="D11" s="8"/>
      <c r="E11" s="8"/>
      <c r="F11" s="8"/>
      <c r="G11" s="8"/>
    </row>
  </sheetData>
  <mergeCells count="6">
    <mergeCell ref="A7:C7"/>
    <mergeCell ref="B8:C8"/>
    <mergeCell ref="B10:C10"/>
    <mergeCell ref="D3:L3"/>
    <mergeCell ref="D5:F5"/>
    <mergeCell ref="J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5</vt:lpstr>
      <vt:lpstr>table 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Cal State L.A.</cp:lastModifiedBy>
  <dcterms:created xsi:type="dcterms:W3CDTF">2019-01-30T19:14:49Z</dcterms:created>
  <dcterms:modified xsi:type="dcterms:W3CDTF">2020-09-09T20:56:53Z</dcterms:modified>
</cp:coreProperties>
</file>